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unaaccr-my.sharepoint.com/personal/paola_alfaro_vargas_una_ac_cr/Documents/2024/Organos colegiados 2024/Asamblea de Unidad/Sesión ordinaria 01-2024 AU/"/>
    </mc:Choice>
  </mc:AlternateContent>
  <xr:revisionPtr revIDLastSave="47" documentId="8_{48872C1F-5E2F-4B0A-8B50-8D641DB13F6C}" xr6:coauthVersionLast="47" xr6:coauthVersionMax="47" xr10:uidLastSave="{9D428193-7F1C-4770-B1CC-94511307858D}"/>
  <bookViews>
    <workbookView xWindow="-23148" yWindow="-108" windowWidth="23256" windowHeight="12456" tabRatio="978" xr2:uid="{00000000-000D-0000-FFFF-FFFF00000000}"/>
  </bookViews>
  <sheets>
    <sheet name="Procedimiento" sheetId="42" r:id="rId1"/>
    <sheet name="Presentación" sheetId="1" r:id="rId2"/>
    <sheet name="I. Grado de cumplimiento PE " sheetId="32" r:id="rId3"/>
    <sheet name="II-A.Estado recursos financiero" sheetId="33" r:id="rId4"/>
    <sheet name="II-B.Estado recurso financ Fund" sheetId="34" r:id="rId5"/>
    <sheet name="III. Mejoramiento Continuo" sheetId="35" r:id="rId6"/>
    <sheet name="IV. Cumplimiento disposicio" sheetId="36" r:id="rId7"/>
    <sheet name="V. Procesos disciplinarios" sheetId="37" r:id="rId8"/>
    <sheet name="VI. Solicitud derecho respues" sheetId="38" r:id="rId9"/>
    <sheet name="VII. Estado asuntos recibidos" sheetId="40" r:id="rId10"/>
    <sheet name="VIII. Control asistencia" sheetId="41" r:id="rId11"/>
    <sheet name="IX. Observaciones" sheetId="39" r:id="rId12"/>
  </sheets>
  <definedNames>
    <definedName name="_xlnm.Print_Area" localSheetId="2">'I. Grado de cumplimiento PE '!$A$2:$F$34</definedName>
    <definedName name="_xlnm.Print_Area" localSheetId="3">'II-A.Estado recursos financiero'!$A$2:$K$36</definedName>
    <definedName name="_xlnm.Print_Area" localSheetId="4">'II-B.Estado recurso financ Fund'!$A$2:$J$40</definedName>
    <definedName name="_xlnm.Print_Area" localSheetId="5">'III. Mejoramiento Continuo'!$A$2:$K$36</definedName>
    <definedName name="_xlnm.Print_Area" localSheetId="6">'IV. Cumplimiento disposicio'!$A$2:$O$36</definedName>
    <definedName name="_xlnm.Print_Area" localSheetId="11">'IX. Observaciones'!$A$2:$E$28</definedName>
    <definedName name="_xlnm.Print_Area" localSheetId="1">Presentación!$A$2:$J$41</definedName>
    <definedName name="_xlnm.Print_Area" localSheetId="7">'V. Procesos disciplinarios'!$A$2:$J$42</definedName>
    <definedName name="_xlnm.Print_Area" localSheetId="8">'VI. Solicitud derecho respues'!$A$3:$E$38</definedName>
    <definedName name="_xlnm.Print_Area" localSheetId="9">'VII. Estado asuntos recibidos'!$A$2:$J$43</definedName>
    <definedName name="_xlnm.Print_Area" localSheetId="10">'VIII. Control asistencia'!$A$2:$K$43</definedName>
    <definedName name="_xlnm.Print_Titles" localSheetId="2">'I. Grado de cumplimiento PE '!$16:$18</definedName>
    <definedName name="_xlnm.Print_Titles" localSheetId="3">'II-A.Estado recursos financiero'!$18:$20</definedName>
    <definedName name="_xlnm.Print_Titles" localSheetId="4">'II-B.Estado recurso financ Fund'!$18:$20</definedName>
    <definedName name="_xlnm.Print_Titles" localSheetId="6">'IV. Cumplimiento disposicio'!$20:$22</definedName>
    <definedName name="_xlnm.Print_Titles" localSheetId="11">'IX. Observaciones'!$17:$17</definedName>
    <definedName name="_xlnm.Print_Titles" localSheetId="1">Presentación!$25:$26</definedName>
    <definedName name="_xlnm.Print_Titles" localSheetId="7">'V. Procesos disciplinarios'!$20:$23</definedName>
    <definedName name="_xlnm.Print_Titles" localSheetId="8">'VI. Solicitud derecho respues'!$20:$22</definedName>
    <definedName name="_xlnm.Print_Titles" localSheetId="9">'VII. Estado asuntos recibidos'!$16:$18</definedName>
    <definedName name="_xlnm.Print_Titles" localSheetId="10">'VIII. Control asistencia'!$16:$19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39" l="1"/>
  <c r="C14" i="39"/>
  <c r="B14" i="39"/>
  <c r="A14" i="39"/>
  <c r="G15" i="41"/>
  <c r="A15" i="41"/>
  <c r="G13" i="41"/>
  <c r="D13" i="41"/>
  <c r="A13" i="41"/>
  <c r="F13" i="40"/>
  <c r="C13" i="40"/>
  <c r="A13" i="40"/>
  <c r="C15" i="38"/>
  <c r="B15" i="38"/>
  <c r="A15" i="38"/>
  <c r="F15" i="37"/>
  <c r="C15" i="37"/>
  <c r="A15" i="37"/>
  <c r="H15" i="36"/>
  <c r="D15" i="36"/>
  <c r="A15" i="36"/>
  <c r="G14" i="35"/>
  <c r="C14" i="35"/>
  <c r="A14" i="35"/>
  <c r="I13" i="34"/>
  <c r="F13" i="34"/>
  <c r="B13" i="34"/>
  <c r="A13" i="34"/>
  <c r="F13" i="33"/>
  <c r="C13" i="33"/>
  <c r="A13" i="33"/>
  <c r="C12" i="39" l="1"/>
  <c r="A12" i="39"/>
  <c r="G11" i="41"/>
  <c r="A11" i="41"/>
  <c r="F11" i="40"/>
  <c r="A11" i="40"/>
  <c r="C13" i="38"/>
  <c r="A13" i="38"/>
  <c r="D10" i="39"/>
  <c r="C10" i="39"/>
  <c r="B10" i="39"/>
  <c r="A10" i="39"/>
  <c r="C7" i="39"/>
  <c r="A7" i="39"/>
  <c r="J9" i="41"/>
  <c r="G9" i="41"/>
  <c r="D9" i="41"/>
  <c r="A9" i="41"/>
  <c r="I6" i="41"/>
  <c r="A6" i="41"/>
  <c r="F9" i="40"/>
  <c r="H6" i="40"/>
  <c r="I9" i="40"/>
  <c r="C9" i="40"/>
  <c r="A9" i="40"/>
  <c r="A6" i="40"/>
  <c r="D11" i="38"/>
  <c r="C11" i="38"/>
  <c r="B11" i="38"/>
  <c r="A11" i="38"/>
  <c r="I11" i="37"/>
  <c r="F11" i="37"/>
  <c r="H11" i="36"/>
  <c r="G10" i="35"/>
  <c r="F9" i="34"/>
  <c r="H6" i="34"/>
  <c r="F9" i="33"/>
  <c r="I6" i="33"/>
  <c r="A8" i="38"/>
  <c r="F13" i="37"/>
  <c r="A13" i="37"/>
  <c r="C11" i="37"/>
  <c r="A11" i="37"/>
  <c r="A8" i="37"/>
  <c r="F13" i="36"/>
  <c r="A13" i="36"/>
  <c r="L11" i="36"/>
  <c r="D11" i="36"/>
  <c r="A11" i="36"/>
  <c r="A8" i="36"/>
  <c r="G12" i="35"/>
  <c r="A12" i="35"/>
  <c r="J10" i="35"/>
  <c r="C10" i="35"/>
  <c r="A10" i="35"/>
  <c r="A7" i="35"/>
  <c r="F11" i="34"/>
  <c r="A11" i="34"/>
  <c r="I9" i="34"/>
  <c r="B9" i="34"/>
  <c r="A9" i="34"/>
  <c r="A6" i="34"/>
  <c r="F11" i="33"/>
  <c r="A11" i="33"/>
  <c r="I9" i="33"/>
  <c r="C9" i="33"/>
  <c r="A9" i="33"/>
  <c r="A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Equipo</author>
    <author>UNA</author>
  </authors>
  <commentList>
    <comment ref="A4" authorId="0" shapeId="0" xr:uid="{00000000-0006-0000-0000-000001000000}">
      <text>
        <r>
          <rPr>
            <sz val="9"/>
            <color indexed="81"/>
            <rFont val="Tahoma"/>
            <family val="2"/>
          </rPr>
          <t>Los apartados: datos generales del informe y datos de la/s persona/s funcionaria/s que rinde/n el informe al completarse en este formulario, automáticamente se completan en los siguientes formularios.</t>
        </r>
      </text>
    </comment>
    <comment ref="A5" authorId="1" shapeId="0" xr:uid="{00000000-0006-0000-0000-000002000000}">
      <text>
        <r>
          <rPr>
            <sz val="9"/>
            <color indexed="81"/>
            <rFont val="Tahoma"/>
            <family val="2"/>
          </rPr>
          <t>Corresponde a la nomenclatura que deberá generar la instancia ejecutora de acuerdo a la estructura definida por la Sección de Documentación y Archivo para la emisión de informes.</t>
        </r>
      </text>
    </comment>
    <comment ref="A7" authorId="0" shapeId="0" xr:uid="{00000000-0006-0000-0000-000003000000}">
      <text>
        <r>
          <rPr>
            <sz val="9"/>
            <color indexed="81"/>
            <rFont val="Tahoma"/>
            <family val="2"/>
          </rPr>
          <t xml:space="preserve">Autoridad señalada en los artículos 5 y 7 del Reglamento para la rendición de cuentas y los informes de fin de gestión, según corresponda. </t>
        </r>
      </text>
    </comment>
    <comment ref="A8" authorId="1" shapeId="0" xr:uid="{00000000-0006-0000-0000-000004000000}">
      <text>
        <r>
          <rPr>
            <sz val="9"/>
            <color indexed="81"/>
            <rFont val="Tahoma"/>
            <family val="2"/>
          </rPr>
          <t>Si el destinatario es una asamblea y la persona que rinde el informe  es el que ordinariamente la preside, el nombre del destinatario corresponderá a la persona que se nombre como</t>
        </r>
        <r>
          <rPr>
            <b/>
            <sz val="9"/>
            <color indexed="81"/>
            <rFont val="Tahoma"/>
            <family val="2"/>
          </rPr>
          <t xml:space="preserve"> presidente ad-hoc</t>
        </r>
        <r>
          <rPr>
            <sz val="9"/>
            <color indexed="81"/>
            <rFont val="Tahoma"/>
            <family val="2"/>
          </rPr>
          <t xml:space="preserve"> al inicio de la celebración de la asamblea quien será responsable de dirigirla durante la presentación del informe, deliberación y pronunciamiento. (art. 16 del Reglamento para la Rendición de Cuentas y los Informes de Fin de Gestión). 
</t>
        </r>
      </text>
    </comment>
    <comment ref="A10" authorId="1" shapeId="0" xr:uid="{00000000-0006-0000-0000-000005000000}">
      <text>
        <r>
          <rPr>
            <sz val="9"/>
            <color indexed="81"/>
            <rFont val="Tahoma"/>
            <family val="2"/>
          </rPr>
          <t xml:space="preserve">Se refieren a los jerarcas y titulares subordinados que ejercen los cargos tipificados en el art. 4 del Reglamento para la Rendición de Cuentas y los Informes de Fin de Gestión.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Cristian Ugalde González</author>
    <author>UNA</author>
  </authors>
  <commentList>
    <comment ref="A2" authorId="0" shapeId="0" xr:uid="{00000000-0006-0000-0900-000001000000}">
      <text>
        <r>
          <rPr>
            <sz val="9"/>
            <color indexed="81"/>
            <rFont val="Tahoma"/>
            <family val="2"/>
          </rPr>
          <t>Según artículo 50 del Reglamento de la Asamblea de Representantes</t>
        </r>
      </text>
    </comment>
    <comment ref="K18" authorId="1" shapeId="0" xr:uid="{00000000-0006-0000-0900-000002000000}">
      <text>
        <r>
          <rPr>
            <sz val="9"/>
            <color indexed="81"/>
            <rFont val="Tahoma"/>
            <family val="2"/>
          </rPr>
          <t>Opcional</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A3" authorId="0" shapeId="0" xr:uid="{00000000-0006-0000-0A00-000001000000}">
      <text>
        <r>
          <rPr>
            <sz val="9"/>
            <color indexed="81"/>
            <rFont val="Tahoma"/>
            <family val="2"/>
          </rPr>
          <t xml:space="preserve">En la dirección http://www.documentos.una.ac.cr/handle/unadocs/12462 puede visualizar la sistematización de la información institucional en irrestricta, restringida, datos sensibles, pública y confidencial.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E18" authorId="0" shapeId="0" xr:uid="{0095B57C-D2A5-453E-AF5D-59411486CEBA}">
      <text>
        <r>
          <rPr>
            <b/>
            <sz val="9"/>
            <color indexed="81"/>
            <rFont val="Tahoma"/>
            <family val="2"/>
          </rPr>
          <t xml:space="preserve">Importante:
</t>
        </r>
        <r>
          <rPr>
            <sz val="9"/>
            <color indexed="81"/>
            <rFont val="Tahoma"/>
            <family val="2"/>
          </rPr>
          <t>El logro de la acción o aporte corresponde al promedio ponderado que resulta del porcentaje de cumplimiento de las metas operativas del POA que se vinculan a la acción o aporte estratégico, según corresponda. Este dato se actualiza en el I y II semestre del año.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UNA</author>
    <author>Marly Yisette Alfaro Salas</author>
  </authors>
  <commentList>
    <comment ref="H16" authorId="0" shapeId="0" xr:uid="{00000000-0006-0000-0200-000001000000}">
      <text>
        <r>
          <rPr>
            <sz val="9"/>
            <color indexed="81"/>
            <rFont val="Tahoma"/>
            <family val="2"/>
          </rPr>
          <t>Corresponde a la fecha de consulta en el sistema para completar la información.</t>
        </r>
      </text>
    </comment>
    <comment ref="D19" authorId="1" shapeId="0" xr:uid="{00000000-0006-0000-0200-000002000000}">
      <text>
        <r>
          <rPr>
            <sz val="9"/>
            <color indexed="81"/>
            <rFont val="Tahoma"/>
            <family val="2"/>
          </rPr>
          <t xml:space="preserve">Nombre completo de la persona responsable del código presupuestario.
</t>
        </r>
      </text>
    </comment>
    <comment ref="E19" authorId="0" shapeId="0" xr:uid="{00000000-0006-0000-0200-000003000000}">
      <text>
        <r>
          <rPr>
            <sz val="9"/>
            <color indexed="81"/>
            <rFont val="Tahoma"/>
            <family val="2"/>
          </rPr>
          <t>Indicar el monto en colones del año en ejecución.</t>
        </r>
      </text>
    </comment>
    <comment ref="I19" authorId="0" shapeId="0" xr:uid="{00000000-0006-0000-0200-000004000000}">
      <text>
        <r>
          <rPr>
            <sz val="9"/>
            <color indexed="81"/>
            <rFont val="Tahoma"/>
            <family val="2"/>
          </rPr>
          <t>Opcional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UNA</author>
    <author>una</author>
    <author>Marly Yisette Alfaro Salas</author>
  </authors>
  <commentList>
    <comment ref="G16" authorId="0" shapeId="0" xr:uid="{00000000-0006-0000-0300-000001000000}">
      <text>
        <r>
          <rPr>
            <sz val="9"/>
            <color indexed="81"/>
            <rFont val="Tahoma"/>
            <family val="2"/>
          </rPr>
          <t>Corresponde a la fecha de consulta en el sistema para completar la información.</t>
        </r>
      </text>
    </comment>
    <comment ref="D19" authorId="1" shapeId="0" xr:uid="{00000000-0006-0000-0300-000002000000}">
      <text>
        <r>
          <rPr>
            <sz val="9"/>
            <color indexed="81"/>
            <rFont val="Tahoma"/>
            <family val="2"/>
          </rPr>
          <t xml:space="preserve">Debe identificar si es vínculo externo remunerado (VER), cooperación externa (CE) y otros recursos como eventos cortos, donaciones y otros.
</t>
        </r>
      </text>
    </comment>
    <comment ref="F19" authorId="2" shapeId="0" xr:uid="{00000000-0006-0000-0300-000003000000}">
      <text>
        <r>
          <rPr>
            <sz val="9"/>
            <color indexed="81"/>
            <rFont val="Tahoma"/>
            <family val="2"/>
          </rPr>
          <t xml:space="preserve">Nombre completo de la persona responsable de la cuenta.
</t>
        </r>
      </text>
    </comment>
    <comment ref="H19" authorId="0" shapeId="0" xr:uid="{00000000-0006-0000-0300-000004000000}">
      <text>
        <r>
          <rPr>
            <sz val="9"/>
            <color indexed="81"/>
            <rFont val="Tahoma"/>
            <family val="2"/>
          </rPr>
          <t>Opcional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A2" authorId="0" shapeId="0" xr:uid="{00000000-0006-0000-0400-000001000000}">
      <text>
        <r>
          <rPr>
            <sz val="9"/>
            <color indexed="81"/>
            <rFont val="Tahoma"/>
            <family val="2"/>
          </rPr>
          <t>No aplica en caso de autoridades de órganos desconcentrados y miembros del Consejo Universitario.</t>
        </r>
      </text>
    </comment>
    <comment ref="K22" authorId="0" shapeId="0" xr:uid="{00000000-0006-0000-0400-000002000000}">
      <text>
        <r>
          <rPr>
            <sz val="9"/>
            <color indexed="81"/>
            <rFont val="Tahoma"/>
            <family val="2"/>
          </rPr>
          <t>Opcional</t>
        </r>
      </text>
    </comment>
    <comment ref="K30" authorId="0" shapeId="0" xr:uid="{00000000-0006-0000-0400-000003000000}">
      <text>
        <r>
          <rPr>
            <sz val="9"/>
            <color indexed="81"/>
            <rFont val="Tahoma"/>
            <family val="2"/>
          </rPr>
          <t>Opcional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A4" authorId="0" shapeId="0" xr:uid="{00000000-0006-0000-0500-000001000000}">
      <text>
        <r>
          <rPr>
            <sz val="9"/>
            <color indexed="81"/>
            <rFont val="Tahoma"/>
            <family val="2"/>
          </rPr>
          <t xml:space="preserve">En la dirección http://www.documentos.una.ac.cr/handle/unadocs/12462 puede visualizar la sistematización de la información institucional en irrestricta, restringida, datos sensibles, pública y confidencial.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A4" authorId="0" shapeId="0" xr:uid="{00000000-0006-0000-0600-000001000000}">
      <text>
        <r>
          <rPr>
            <sz val="9"/>
            <color indexed="81"/>
            <rFont val="Tahoma"/>
            <family val="2"/>
          </rPr>
          <t xml:space="preserve">En la dirección http://www.documentos.una.ac.cr/handle/unadocs/12462 puede visualizar la sistematización de la información institucional en irrestricta, restringida, datos sensibles, pública y confidencial.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UNA</author>
  </authors>
  <commentList>
    <comment ref="A4" authorId="0" shapeId="0" xr:uid="{00000000-0006-0000-0700-000001000000}">
      <text>
        <r>
          <rPr>
            <sz val="9"/>
            <color indexed="81"/>
            <rFont val="Tahoma"/>
            <family val="2"/>
          </rPr>
          <t xml:space="preserve">En la dirección http://www.documentos.una.ac.cr/handle/unadocs/12462 puede visualizar la sistematización de la información institucional en irrestricta, restringida, datos sensibles, pública y confidencial. </t>
        </r>
      </text>
    </comment>
    <comment ref="A20" authorId="0" shapeId="0" xr:uid="{00000000-0006-0000-0700-000002000000}">
      <text>
        <r>
          <rPr>
            <sz val="9"/>
            <color indexed="81"/>
            <rFont val="Tahoma"/>
            <family val="2"/>
          </rPr>
          <t>RESUMEN DE LAS PETICIONES RECIBIDAS, CONTESTADAS O DECLARADAS POR RESOLUCIÓN INADMISIBLE, DE CONFORMIDAD CON LO INDICADO EN EL INCISO E) DEL ARTÍCULO 11 DE LA LEY 9097, LEY DE REGULACIÓN DEL DERECHO DE PETICIÓN PUBLICADA EN EL ALCANCE DIGITAL N° 49 A LA GACETA N° 52 DEL 14 DE MARZO DEL 2013.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Cristian Ugalde González</author>
  </authors>
  <commentList>
    <comment ref="A2" authorId="0" shapeId="0" xr:uid="{00000000-0006-0000-0800-000001000000}">
      <text>
        <r>
          <rPr>
            <sz val="9"/>
            <color indexed="81"/>
            <rFont val="Tahoma"/>
            <family val="2"/>
          </rPr>
          <t>Según artículo 50 del Reglamento de la Asamblea de Representantes.</t>
        </r>
      </text>
    </comment>
  </commentList>
</comments>
</file>

<file path=xl/sharedStrings.xml><?xml version="1.0" encoding="utf-8"?>
<sst xmlns="http://schemas.openxmlformats.org/spreadsheetml/2006/main" count="719" uniqueCount="430">
  <si>
    <t>UNA-VADM-FORM-019</t>
  </si>
  <si>
    <t xml:space="preserve">DATOS GENERALES DEL  INFORME </t>
  </si>
  <si>
    <t>N° informe</t>
  </si>
  <si>
    <t>Fecha del informe</t>
  </si>
  <si>
    <t>Período del informe</t>
  </si>
  <si>
    <t>Desde</t>
  </si>
  <si>
    <t>Hasta</t>
  </si>
  <si>
    <t>DATOS DEL DESTINATARIO</t>
  </si>
  <si>
    <t>Nombre del destinatario</t>
  </si>
  <si>
    <t>Cargo</t>
  </si>
  <si>
    <t>Unidad ejecutora</t>
  </si>
  <si>
    <t xml:space="preserve">DATOS DE LA/S PERSONA/S FUNCIONARIA/S QUE RINDE/N EL INFORME </t>
  </si>
  <si>
    <t>Nombre</t>
  </si>
  <si>
    <t>Primer apellido</t>
  </si>
  <si>
    <t>Segundo apellido</t>
  </si>
  <si>
    <t>Cédula</t>
  </si>
  <si>
    <t>Puesto</t>
  </si>
  <si>
    <t>Nombramiento por elección (marque con X)</t>
  </si>
  <si>
    <t>Período del nombramiento</t>
  </si>
  <si>
    <t>SÍ</t>
  </si>
  <si>
    <t>NO</t>
  </si>
  <si>
    <t>(     )</t>
  </si>
  <si>
    <t>CONTROL DE LOS FORMULARIOS PRESENTADOS (marque con X)</t>
  </si>
  <si>
    <t>NOMBRE DEL FORMULARIO</t>
  </si>
  <si>
    <t>N/A</t>
  </si>
  <si>
    <t xml:space="preserve">OBSERVACIONES </t>
  </si>
  <si>
    <t>I. UNA-VADM-FORM-004 Grado de cumplimiento de la planificación estratégica institucional.</t>
  </si>
  <si>
    <t>II. A. UNA-VADM-FORM-005 Estado de la gestión de los recursos financieros asignados a la Universidad Nacional.</t>
  </si>
  <si>
    <t>II. B. UNA-VADM-FORM-006 Estado de la gestión de los recursos financieros asignados en Fundauna.</t>
  </si>
  <si>
    <t>III. UNA-VADM-FORM-007 Estado actualizado de las actividades generadas por la implementación de los subprocesos del Sistema de Mejoramiento Continuo de la Gestión (SEVRI y Autoevaluación).</t>
  </si>
  <si>
    <t>IV. UNA-VADM-FORM-008 Estado actualizado de cumplimiento de disposiciones de la Contraloría General de la República o derivadas de recomendaciones de la Contraloría Universitaria u órganos de control o tutela externa.</t>
  </si>
  <si>
    <t>V. UNA-VADM-FORM-020 Estado de los procedimientos disciplinarios ejecutados y/o en proceso durante la gestión.</t>
  </si>
  <si>
    <t>VI. UNA-VADM-FORM-021 Resumen de las peticiones de información recibidas durante la gestión.</t>
  </si>
  <si>
    <t>VII. UNA-VADM-FORM-022 Cantidad de asuntos recibidos, atendidos y pendientes (exclusivo para los órganos colegiados: Consejo Universitario y Consaca).</t>
  </si>
  <si>
    <t>VIII. UNA-VADM-FORM-023 Control de asistencia de los integrantes tanto en plenario como en comisiones permanentes de trabajo (exclusivo para los órganos colegiados: Consejo Universitario y Consaca).</t>
  </si>
  <si>
    <t>IX. UNA-VADM-FORM-024 Recomendaciones u observaciones generales.</t>
  </si>
  <si>
    <t xml:space="preserve">Firma: </t>
  </si>
  <si>
    <t>sello</t>
  </si>
  <si>
    <t xml:space="preserve">Fecha: </t>
  </si>
  <si>
    <r>
      <rPr>
        <i/>
        <sz val="10"/>
        <color rgb="FFFF0000"/>
        <rFont val="Bookman Old Style"/>
        <family val="1"/>
      </rPr>
      <t xml:space="preserve">*Observaciones
</t>
    </r>
    <r>
      <rPr>
        <i/>
        <sz val="10"/>
        <rFont val="Bookman Old Style"/>
        <family val="1"/>
      </rPr>
      <t xml:space="preserve">En caso de que la persona funcionaria sujeta a rendir este informe cuente con firma digital y su instancia ejecutora tenga implementado el sistema AGDe, deberá entregar el informe en formato digital a todas las instancias destinatarias en dicho sistema, sin embargo, si su instancia ejecutora no tiene implementado el sistema, podrá remitirlo a los correos electrónicos institucionales dispuestos al efecto, para poder validar el cumplimiento de la presentación, de lo contrario, deberá entregarlo de forma física con las firmas respectivas a la instancia destinataria correspondiente, que se detalla a continuación según el cargo que ocupa:
</t>
    </r>
    <r>
      <rPr>
        <i/>
        <sz val="10"/>
        <color rgb="FF000000"/>
        <rFont val="Bookman Old Style"/>
        <family val="1"/>
      </rPr>
      <t xml:space="preserve">
1. En caso del (de la) rector (a), Consejo Universitario y Consaca (estos dos últimos como órganos colegiados, ya que como miembros individuales solo presentan informes de fin de gestión): deberán presentar el informe a la Asamblea de Representantes, en la figura de la dirección administrativa de los tres órganos colegiados, según el artículo 57 del Reglamento de la Asamblea de Representantes).
2. En caso del (de la) presidente (a) de órgano desconcentrado y el (la) Procuradur (a) de la Ética: deberán presentar el informe al Consejo Universitario.
3. En caso del (de la) decano (a) de facultad, centro y sede: deberá presentar el informe a la asamblea de facultad, centro o sede, según corresponda.
4. En caso del (de la) director (a) de unidad académica y sección regional: deberá presentar el informe a la asamblea de unidad académica o sección regional, según corresponda.
</t>
    </r>
    <r>
      <rPr>
        <i/>
        <sz val="10"/>
        <color theme="1"/>
        <rFont val="Bookman Old Style"/>
        <family val="1"/>
      </rPr>
      <t xml:space="preserve">
</t>
    </r>
    <r>
      <rPr>
        <i/>
        <sz val="10"/>
        <color rgb="FFFF0000"/>
        <rFont val="Bookman Old Style"/>
        <family val="1"/>
      </rPr>
      <t>Notas aclaratorias:</t>
    </r>
    <r>
      <rPr>
        <i/>
        <sz val="10"/>
        <color theme="1"/>
        <rFont val="Bookman Old Style"/>
        <family val="1"/>
      </rPr>
      <t xml:space="preserve">
1. En caso del (de la) rector (a) adjunto (a) y vicerrectores (as), estos darán los insumos al (a la) rector (a) cumpliendo con los formatos establecidos en el reglamento y su procedimiento.
2. El (la) director (a) de la instancia administrativa que sea titular subordinado a cargo de un proceso con autoridad para ordenar y tomar decisiones (según lista definida en criterio jurídico UNA-AJ-CJUR-230-2020) solamente presenta informe de fin de gestión, porque el informe de rendición de cuentas anual se da dentro de la evaluación del POA de cada año.</t>
    </r>
  </si>
  <si>
    <t>UNA-VADM-FORM-004</t>
  </si>
  <si>
    <t>GRADO DE CUMPLIMIENTO DE LA PLANIFICACIÓN ESTRATÉGICA INSTITUCIONAL</t>
  </si>
  <si>
    <t>DATOS GENERALES DEL INFORME</t>
  </si>
  <si>
    <t>DETALLE DE LOS ASPECTOS ESTRATÉGICOS</t>
  </si>
  <si>
    <t>Meta estratégica institucional (vinculación)</t>
  </si>
  <si>
    <t>Acciones estratégicas de la unidad</t>
  </si>
  <si>
    <t>Aportes estratégicos de la unidad</t>
  </si>
  <si>
    <t>Justificación u observación</t>
  </si>
  <si>
    <t>UNA-VADM-FORM-005</t>
  </si>
  <si>
    <t>ESTADO DE LA GESTIÓN DE LOS RECURSOS FINANCIEROS ASIGNADOS 
A LA UNIVERSIDAD NACIONAL</t>
  </si>
  <si>
    <t>Fecha de corte:</t>
  </si>
  <si>
    <t>Día</t>
  </si>
  <si>
    <t>Mes</t>
  </si>
  <si>
    <t>Año</t>
  </si>
  <si>
    <t>DETALLE DE LA GESTIÓN DE LOS RECURSOS FINANCIEROS</t>
  </si>
  <si>
    <t>Nombre del código</t>
  </si>
  <si>
    <t>Código prespuestario</t>
  </si>
  <si>
    <t>Responsable de la ejecución</t>
  </si>
  <si>
    <t xml:space="preserve">Presupuesto inicial </t>
  </si>
  <si>
    <t>Presupuesto ejecutado</t>
  </si>
  <si>
    <t>Presupuesto comprometido</t>
  </si>
  <si>
    <t>Presupuesto disponible a la fecha del corte</t>
  </si>
  <si>
    <t>Observaciones</t>
  </si>
  <si>
    <r>
      <rPr>
        <i/>
        <sz val="10"/>
        <color rgb="FFFF0000"/>
        <rFont val="Bookman Old Style"/>
        <family val="1"/>
      </rPr>
      <t>Nota aclaratoria para completar este formulario:</t>
    </r>
    <r>
      <rPr>
        <i/>
        <sz val="10"/>
        <color rgb="FF000000"/>
        <rFont val="Bookman Old Style"/>
        <family val="1"/>
      </rPr>
      <t xml:space="preserve">
Las personas funcionarias sujetas a rendir este informe deberán presentarlo en forma sistematizada por código presupuestario. Es obligatorio incluir todos los códigos presupuestarios asociados a la unidad ejecutora bajo su responsabilidad. Para ello deben consultar el módulo de contabilidad presupuestaria de Sigesa, y contarán con el apoyo del cargo que ejerce la asistencia administrativa.
Solamente se rinde informe de la gestión de recursos del año en ejecución, ya que en los informes de rendición de cuentas anuales se ha presentado la gestión de los recursos financieros de los periodos anteriores. </t>
    </r>
  </si>
  <si>
    <t>UNA-VADM-FORM-006</t>
  </si>
  <si>
    <t>ESTADO DE LA GESTIÓN DE LOS RECURSOS FINANCIEROS ASIGNADOS EN FUNDAUNA
(Si no tienen recursos en Fundauna, no es necesario llenarlo)</t>
  </si>
  <si>
    <t>DETALLE DE LOS RECURSOS FINANCIEROS</t>
  </si>
  <si>
    <t>Nombre de la cuenta</t>
  </si>
  <si>
    <t>Número de cuenta</t>
  </si>
  <si>
    <t>Fuente de recursos</t>
  </si>
  <si>
    <t>Responsable de la cuenta</t>
  </si>
  <si>
    <t>Disponible
(en colones o dólares) a la fecha del corte</t>
  </si>
  <si>
    <r>
      <rPr>
        <i/>
        <sz val="10"/>
        <color rgb="FFFF0000"/>
        <rFont val="Bookman Old Style"/>
        <family val="1"/>
      </rPr>
      <t>Nota aclaratoria para completar este formulario:</t>
    </r>
    <r>
      <rPr>
        <i/>
        <sz val="10"/>
        <color theme="1"/>
        <rFont val="Bookman Old Style"/>
        <family val="1"/>
      </rPr>
      <t xml:space="preserve">
Solamente debe ser completado por las personas funcionarias sujetas a rendir este informe que tienen recursos en Fundauna. Deben presentarlo de todas las cuentas que están adscritas a su unidad ejecutora. Los datos para completarlo deben extraerse del sistema Sigespro de Fundauna y contarán con la colaboración de los asesores de proyectos de la Fundauna.
Solo se rinde informe de la gestión de recursos del año en ejecución, ya que en los informes de rendición de cuentas anuales se ha presentado la gestión de los recursos financieros de los periodos anteriores. </t>
    </r>
  </si>
  <si>
    <r>
      <t xml:space="preserve">                                                                                                                                                                </t>
    </r>
    <r>
      <rPr>
        <b/>
        <i/>
        <sz val="10"/>
        <color rgb="FFFF0000"/>
        <rFont val="Bookman Old Style"/>
        <family val="1"/>
      </rPr>
      <t>UNA-VADM-FORM-007</t>
    </r>
  </si>
  <si>
    <t xml:space="preserve">ESTADO ACTUALIZADO DE LAS ACTIVIDADES GENERADAS POR LA IMPLEMENTACIÓN DE LOS SUBPROCESOS
DEL SISTEMA DE MEJORAMIENTO CONTINUO DE LA GESTIÓN 
(Sistema Específico de Valoración de Riesgo Institucional-SEVRI y Autoevaluación del Sistema de Mejoramiento Continuo de la Gestión-ASMCG) </t>
  </si>
  <si>
    <t>DETALLE DE LAS ACTIVIDADES</t>
  </si>
  <si>
    <t xml:space="preserve">Marque con X si durante su período de gestión participó de la aplicación de los subprocesos mencionados.
</t>
  </si>
  <si>
    <t>SEVRI</t>
  </si>
  <si>
    <t>ASMCG</t>
  </si>
  <si>
    <t>Ninguno</t>
  </si>
  <si>
    <t xml:space="preserve">Sistema Específico de Valoración de Riesgo Institucional (SEVRI) </t>
  </si>
  <si>
    <t>Formulación</t>
  </si>
  <si>
    <t>Seguimiento</t>
  </si>
  <si>
    <t>Actividades de respuesta al riesgo (ARR)</t>
  </si>
  <si>
    <t>Año de aplicación</t>
  </si>
  <si>
    <t xml:space="preserve">Plazo </t>
  </si>
  <si>
    <t>Responsable</t>
  </si>
  <si>
    <t xml:space="preserve">Estado </t>
  </si>
  <si>
    <t xml:space="preserve">Implementada </t>
  </si>
  <si>
    <t xml:space="preserve">En proceso </t>
  </si>
  <si>
    <t>Sin inicar</t>
  </si>
  <si>
    <t>Descartada</t>
  </si>
  <si>
    <t>Autoevaluación del Sistema de Mejoramiento Continuo de la Gestión (ASMCG)</t>
  </si>
  <si>
    <t xml:space="preserve">Formulación </t>
  </si>
  <si>
    <t xml:space="preserve">Seguimiento </t>
  </si>
  <si>
    <t>Actividades de mejora (AM)</t>
  </si>
  <si>
    <t>Plazo</t>
  </si>
  <si>
    <r>
      <rPr>
        <i/>
        <sz val="10"/>
        <color rgb="FFFF0000"/>
        <rFont val="Bookman Old Style"/>
        <family val="1"/>
      </rPr>
      <t>Nota aclaratoria para completar este formulario:</t>
    </r>
    <r>
      <rPr>
        <i/>
        <sz val="10"/>
        <rFont val="Bookman Old Style"/>
        <family val="1"/>
      </rPr>
      <t xml:space="preserve">
1.	Si la persona funcionaria sujeta a rendir este informe NO participó durante su gestión en un subproceso de SEVRI o de Autoevaluación coordinado por Apeuna, se limita a completar los datos generales del informe y de las personas que rinden el informe. Además, debe  marcar con una  X  la casilla “ninguno”. Y deja en blanco el resto del formulario. 
2.	Si la persona funcionaria sujeta a rendir este informe SÍ participó durante su gestión en alguno de los dos subprocesos (SEVRI o Autoevaluación), completa este formulario con base en la información de la que ya dispone en la plantilla de seguimiento que posee su unidad ejecutora y que digitaron en Google Drive en el momento oportuno.
Para ello descarga la plantilla que ya posee y le incluye las columnas de SEGUIMIENTO de este formulario y completa la información del ESTADO en  las columnas respectivas.
3.	Si por alguna razón la persona funcionaria sujeta a rendir este informe no cuenta con esas plantillas  debe coordinar directamente con Apeuna lo siguiente:
3.1.	Se le informe si efectivamente no le han aplicado ningún subproceso de SEVRI o Autoevaluación,  en cuyo caso realiza lo indicado en el punto 1 anterior.
3.2.	Recupera la matriz con la actividad, plazo y responsable, incluye las columnas de “seguimiento” y la completa con la colaboración del  personal de apoyo de su unidad.</t>
    </r>
  </si>
  <si>
    <t>UNA-VADM-FORM-008</t>
  </si>
  <si>
    <t xml:space="preserve">ESTADO ACTUALIZADO DE CUMPLIMIENTO DE DISPOSICIONES DE LA CONTRALORÍA 
GENERAL DE LA REPÚBLICA O DERIVADAS DE RECOMENDACIONES DE LA CONTRALORÍA UNIVERSITARIA 
U ÓRGANOS DE CONTROL O TUTELA EXTERNA </t>
  </si>
  <si>
    <r>
      <rPr>
        <b/>
        <i/>
        <sz val="10"/>
        <color rgb="FFFF0000"/>
        <rFont val="Bookman Old Style"/>
        <family val="1"/>
      </rPr>
      <t xml:space="preserve">Control de confidencialidad: </t>
    </r>
    <r>
      <rPr>
        <b/>
        <i/>
        <sz val="10"/>
        <color rgb="FF000000"/>
        <rFont val="Bookman Old Style"/>
        <family val="1"/>
      </rPr>
      <t>Es responsabilidad de cada persona que completa y firma el formulario eliminar cualquier referencia o dato que pueda otorgar información de carácter confidencial; control que también se deberá aplicar cuando realice la presentación oral, según corresponda.</t>
    </r>
  </si>
  <si>
    <t>Marque con X si recibió informes de auditoría durante su gestión (de la Contraloría General de la República, Contraloría Universitaria y/o auditoría externa).</t>
  </si>
  <si>
    <t>RESUMEN DEL ESTADO DE CUMPLIMIENTO</t>
  </si>
  <si>
    <t>Instancia de origen
(escoger del desplegable)</t>
  </si>
  <si>
    <t xml:space="preserve">Oficio o informe </t>
  </si>
  <si>
    <t>Porcentaje de cumplimiento</t>
  </si>
  <si>
    <t>Justificación 
(en los casos que no se encuentran implementados al 100%)</t>
  </si>
  <si>
    <t>N°</t>
  </si>
  <si>
    <t>Fecha</t>
  </si>
  <si>
    <t>Título</t>
  </si>
  <si>
    <t>0 - 24</t>
  </si>
  <si>
    <t>25 - 49</t>
  </si>
  <si>
    <t>50 - 74</t>
  </si>
  <si>
    <t>75 - 99</t>
  </si>
  <si>
    <r>
      <rPr>
        <i/>
        <sz val="10"/>
        <color rgb="FFFF0000"/>
        <rFont val="Bookman Old Style"/>
        <family val="1"/>
      </rPr>
      <t xml:space="preserve">Nota aclaratoria para completar este formulario: </t>
    </r>
    <r>
      <rPr>
        <i/>
        <sz val="10"/>
        <color theme="1"/>
        <rFont val="Bookman Old Style"/>
        <family val="1"/>
      </rPr>
      <t xml:space="preserve">
1. Si la persona funcionaria sujeta a rendir este informe NO recibió informes de auditoría emitidos por la Contraloría General de la República, la Contraloría Universitaria o de auditorías externas, se limita a llenar los datos generales del informe y de las personas que rinden el informe. Además, marca con X la casilla sobre la recepción de informes de auditoría durante su gestión, y deja en blanco el resto del formulario, salvo la firma.
2. Si la persona funcionaria sujeta a rendir este informe SÍ recibió durante su gestión algún informe de auditoría debe: 
2.1. Escoger del desplegable en la casilla de “instancia de origen” el nombre de quien realizó la auditoría: Contraloría General de la República, Contraloría Universitaria o auditoría externa.
2.2. Incluye los datos del informe: número, fecha y título.
2.3. Para llenar la información del porcentaje de cumplimiento, utiliza la matriz de seguimiento de las “Disposiciones Administrativas” o “Recomendaciones” que obligatoriamente ha tenido que crear y completar producto del informe recibido, en ejecución o concluido.
2.4. El porcentaje de cumplimiento debe contener información GENERAL del avance del informe, no la información detallada, pues esta podrá consultarse por cualquier persona interesada a partir de la matriz de seguimiento del informe que la unidad tiene en sus archivos.
3.Si cualquier persona interesada quiere conocer el estado de avance de todas y cada una de las disposiciones o recomendaciones de un informe, debe consultarlo a la unidad ejecutora responsable, la cual dará acceso a la matriz de seguimiento, previa eliminación de la información confidencial.</t>
    </r>
  </si>
  <si>
    <t>UNA-VADM-FORM-020</t>
  </si>
  <si>
    <t>ESTADO DE LOS PROCEDIMIENTOS DISCIPLINARIOS EJECUTADOS
 Y/O EN PROCESO DURANTE LA GESTIÓN</t>
  </si>
  <si>
    <t>Marque con X si tramitó durante su gestión procedimientos disciplinarios.</t>
  </si>
  <si>
    <t>ENUMERACIÓN DE LOS PROCEDIMIENTOS DISCIPLINARIOS</t>
  </si>
  <si>
    <t>N° de expediente o resolución de apertura</t>
  </si>
  <si>
    <t>Estado (marcar con X)</t>
  </si>
  <si>
    <t>Resultado del procedimiento
(únicamente completa esta columna si ya concluyó el procedimiento)
(escoger de la lista desplegable)</t>
  </si>
  <si>
    <t xml:space="preserve">Concluido </t>
  </si>
  <si>
    <t>En proceso</t>
  </si>
  <si>
    <r>
      <rPr>
        <i/>
        <sz val="10"/>
        <color rgb="FFFF0000"/>
        <rFont val="Bookman Old Style"/>
        <family val="1"/>
      </rPr>
      <t xml:space="preserve">Nota aclaratoria para completar este formulario: </t>
    </r>
    <r>
      <rPr>
        <i/>
        <sz val="10"/>
        <color theme="1"/>
        <rFont val="Bookman Old Style"/>
        <family val="1"/>
      </rPr>
      <t xml:space="preserve">
Si la persona funcionaria sujeta a rendir este informe NO realizó procedimientos disciplinarios, se limita a llenar los datos generales del informe y de las personas que rinden el informe y deja en blanco el resto del formulario, salvo la firma.
Se deben incluir todos los procedimientos disciplinarios que la persona funcionaria sujeta a rendir este informe tuvo que ejecutar durante su gestión. Solamente tiene dos opciones: indicar número de expediente disciplinario ya abierto, concluido o en proceso, o bien indicar el número de resolución por la cual inició o concluyó un procedimiento abreviado o resolución de solicitud de inicio de procedimiento ordinario.
Solamente debe incluir el número de expediente o resolución, NO los datos de la persona investigada o sancionada. Sin embargo, si alguien solicita información de las personas investigadas o sancionadas de procedimientos ya concluidos, la información es pública.</t>
    </r>
  </si>
  <si>
    <t>UNA-VADM-FORM-021</t>
  </si>
  <si>
    <t>RESUMEN DE LAS PETICIONES DE INFORMACIÓN RECIBIDAS DURANTE LA GESTIÓN</t>
  </si>
  <si>
    <r>
      <rPr>
        <b/>
        <i/>
        <sz val="10"/>
        <color rgb="FFFF0000"/>
        <rFont val="Bookman Old Style"/>
        <family val="1"/>
      </rPr>
      <t xml:space="preserve">Control de confidencialidad: </t>
    </r>
    <r>
      <rPr>
        <b/>
        <i/>
        <sz val="10"/>
        <color theme="1"/>
        <rFont val="Bookman Old Style"/>
        <family val="1"/>
      </rPr>
      <t>Es responsabilidad de cada persona que completa y firma el formulario eliminar cualquier referencia o dato que pueda otorgar información de carácter confidencial; control que también se deberá aplicar cuando realice la presentación oral, según corresponda.</t>
    </r>
  </si>
  <si>
    <t xml:space="preserve">Primer apellido </t>
  </si>
  <si>
    <t>Marque con X si durante su gestión recibió peticiones de información.</t>
  </si>
  <si>
    <t>RESUMEN DE PETICIONES RECIBIDAS, CONTESTADAS O DECLARADAS IMPROCEDENTES</t>
  </si>
  <si>
    <t>Detalle de la información solicitada</t>
  </si>
  <si>
    <t>Instancia o persona que lo solicitó</t>
  </si>
  <si>
    <t>Documento de respuesta de la solicitud</t>
  </si>
  <si>
    <t>Estado
(escoger de la lista desplegable)</t>
  </si>
  <si>
    <r>
      <rPr>
        <i/>
        <sz val="10"/>
        <color rgb="FFFF0000"/>
        <rFont val="Bookman Old Style"/>
        <family val="1"/>
      </rPr>
      <t>Nota aclaratoria para completar este formulario:</t>
    </r>
    <r>
      <rPr>
        <i/>
        <sz val="10"/>
        <color theme="1"/>
        <rFont val="Bookman Old Style"/>
        <family val="1"/>
      </rPr>
      <t xml:space="preserve">
Si la persona funcionaria sujeta a rendir este informe NO recibió peticiones, se limita a llenar los datos generales del informe y de las personas que rinden el informe y deja en blanco el resto del formulario, salvo la firma.
El artículo 11, inciso e), de la Ley de Regulación del Derecho de Petición obliga a todos los funcionarios públicos a incluir en el informe de fin de gestión el detalle de las peticiones de información recibidas y cómo fueron atendidas.
Solamente se deben incluir las solicitudes de información presentadas por instancias o personas externas a la Universidad, por ejemplo, diputados, periodistas, asociaciones, etc.  No se incluyen peticiones de información de miembros de la comunidad universitaria (personal académico, personal administrativo, estudiantes, autoridades, Contraloría Universitaria, órganos desconcentrados, y otros).
En el caso del informe del (de la) rector (a), debe incluir los recursos de amparo recibidos durante su gestión por violación al derecho de acceso a la información, lo cual deberá solicitarse a la Oficina de Asesoría Jurídica. Debe incluir el número de expediente, si está en trámite o resuelto, si se condenó o no a la Universidad por no entregar información, y si se le condenó en costas.</t>
    </r>
  </si>
  <si>
    <t>UNA-VADM-FORM-022</t>
  </si>
  <si>
    <r>
      <t xml:space="preserve">CANTIDAD DE ASUNTOS RECIBIDOS, ATENDIDOS Y PENDIENTES
</t>
    </r>
    <r>
      <rPr>
        <b/>
        <i/>
        <sz val="11"/>
        <color rgb="FF0070C0"/>
        <rFont val="Bookman Old Style"/>
        <family val="1"/>
      </rPr>
      <t>(exclusivo para los órganos colegiados: Consejo Universitario y Consaca)</t>
    </r>
  </si>
  <si>
    <t>DETALLE DE LA CANTIDAD DE ASUNTOS</t>
  </si>
  <si>
    <t>Presidencia o secretaría</t>
  </si>
  <si>
    <t>Plenario</t>
  </si>
  <si>
    <t>Comisiones</t>
  </si>
  <si>
    <t>Recibidos</t>
  </si>
  <si>
    <t>Atendidos</t>
  </si>
  <si>
    <t>Pendientes</t>
  </si>
  <si>
    <t>Nombre de la comisión</t>
  </si>
  <si>
    <r>
      <rPr>
        <i/>
        <sz val="10"/>
        <color rgb="FFFF0000"/>
        <rFont val="Bookman Old Style"/>
        <family val="1"/>
      </rPr>
      <t>Observaciones:</t>
    </r>
    <r>
      <rPr>
        <i/>
        <sz val="10"/>
        <color theme="1"/>
        <rFont val="Bookman Old Style"/>
        <family val="1"/>
      </rPr>
      <t xml:space="preserve">
Se debe incluir solamente la cantidad de asuntos, no el tema. Corresponde a la dirección administrativa de los tres órganos colegiados llevar el control de la información y entregarla a la presidencia del órgano para incluirla en el formulario.
</t>
    </r>
  </si>
  <si>
    <t>UNA-VADM-FORM-023</t>
  </si>
  <si>
    <r>
      <t xml:space="preserve">CONTROL DE ASISTENCIA DE LOS INTEGRANTES TANTO EN PLENARIO COMO EN COMISIONES PERMANENTES DE TRABAJO
</t>
    </r>
    <r>
      <rPr>
        <b/>
        <i/>
        <sz val="11"/>
        <color rgb="FF0070C0"/>
        <rFont val="Bookman Old Style"/>
        <family val="1"/>
      </rPr>
      <t>(exclusivo para los órganos colegiados: Consejo Universitario y Consaca)</t>
    </r>
  </si>
  <si>
    <t>DETALLE DE LA ASISTENCIA</t>
  </si>
  <si>
    <t>Tipo de sesión
(marcar con X)</t>
  </si>
  <si>
    <t>Nombre de la Comisión Permanente</t>
  </si>
  <si>
    <t>Nombre de la persona funcionaria integrante</t>
  </si>
  <si>
    <t>Porcentaje</t>
  </si>
  <si>
    <t>Asistencia</t>
  </si>
  <si>
    <t>Ausencia con excusa</t>
  </si>
  <si>
    <t>Ausencia sin excusa</t>
  </si>
  <si>
    <t>Puntualidad</t>
  </si>
  <si>
    <t>Justificación</t>
  </si>
  <si>
    <t>Comisión Permanente</t>
  </si>
  <si>
    <r>
      <rPr>
        <i/>
        <sz val="10"/>
        <color rgb="FFFF0000"/>
        <rFont val="Bookman Old Style"/>
        <family val="1"/>
      </rPr>
      <t>Observaciones:</t>
    </r>
    <r>
      <rPr>
        <i/>
        <sz val="10"/>
        <color rgb="FF222222"/>
        <rFont val="Bookman Old Style"/>
        <family val="1"/>
      </rPr>
      <t xml:space="preserve"> Esta información debe ser aportada por la dirección administrativa de los tres órganos colegiados, quien se la entrega a la presidencia para presentar el informe.</t>
    </r>
  </si>
  <si>
    <t>UNA-VADM-FORM-024</t>
  </si>
  <si>
    <t xml:space="preserve">RECOMENDACIONES U OBSERVACIONES GENERALES </t>
  </si>
  <si>
    <r>
      <rPr>
        <b/>
        <i/>
        <sz val="10"/>
        <color rgb="FFFF0000"/>
        <rFont val="Bookman Old Style"/>
        <family val="1"/>
      </rPr>
      <t>Control de confidencialidad:</t>
    </r>
    <r>
      <rPr>
        <b/>
        <i/>
        <sz val="10"/>
        <color theme="1"/>
        <rFont val="Bookman Old Style"/>
        <family val="1"/>
      </rPr>
      <t xml:space="preserve"> Es responsabilidad de cada persona que completa y firma el formulario eliminar cualquier referencia o dato que pueda otorgar información de carácter confidencial; control que también se deberá aplicar cuando realice la presentación oral, según corresponda.</t>
    </r>
  </si>
  <si>
    <t xml:space="preserve">DETALLE DE LAS RECOMENDACIONES U OBSERVACIONES GENERALES </t>
  </si>
  <si>
    <r>
      <rPr>
        <i/>
        <sz val="10"/>
        <color rgb="FFFF0000"/>
        <rFont val="Bookman Old Style"/>
        <family val="1"/>
      </rPr>
      <t>Nota aclaratoria para completar este formulario:</t>
    </r>
    <r>
      <rPr>
        <i/>
        <sz val="10"/>
        <color theme="1"/>
        <rFont val="Bookman Old Style"/>
        <family val="1"/>
      </rPr>
      <t xml:space="preserve">
La persona funcionaria sujeta a rendir este informe enumera recomendaciones u observaciones, que son resultado de su experiencia por los años de gestión, y que además considera prioritarias de atender, en el marco de la realidad institucional, nacional e internacional. Dispone de un amplio margen discrecional para incluir la información que considere conveniente y relevante.</t>
    </r>
  </si>
  <si>
    <t>Grado de  cumplimiento de las acciones o aportes estratégicos de la unidad</t>
  </si>
  <si>
    <t>Logro de la acción o aporte de la unidad 
(%)</t>
  </si>
  <si>
    <t>PRESENTACIÓN INFORME DURANTE LA GESTIÓN (ANUAL)</t>
  </si>
  <si>
    <t>Control de recibido de la instancia destinataria del informe de rendición de cuentas durante la gestión*</t>
  </si>
  <si>
    <t>16 de febrero de 2023</t>
  </si>
  <si>
    <t xml:space="preserve">María Eugenia </t>
  </si>
  <si>
    <t xml:space="preserve">Ugalde </t>
  </si>
  <si>
    <t xml:space="preserve">Villalobos </t>
  </si>
  <si>
    <t xml:space="preserve">Directora </t>
  </si>
  <si>
    <t xml:space="preserve">Escuela de Secretariado Profesional </t>
  </si>
  <si>
    <t xml:space="preserve">Fabián </t>
  </si>
  <si>
    <t xml:space="preserve">Arce </t>
  </si>
  <si>
    <t xml:space="preserve">Soto </t>
  </si>
  <si>
    <t>(  x   )</t>
  </si>
  <si>
    <t xml:space="preserve">Subdirector </t>
  </si>
  <si>
    <t>x</t>
  </si>
  <si>
    <t>UNA-UAD-DISO-032-2022</t>
  </si>
  <si>
    <t>Amonestación por escrito</t>
  </si>
  <si>
    <t>(   x  )</t>
  </si>
  <si>
    <t>Subdirector</t>
  </si>
  <si>
    <t>No aplica</t>
  </si>
  <si>
    <t>No se han realizado ninguno en el período de la gestión</t>
  </si>
  <si>
    <t xml:space="preserve">1.1.2. Promover acciones que propicien condiciones de empleo y trabajo decente, sostenible, libre de violencia y en condiciones de igualdad para las personas trabajadoras universitarias, que incidan en su bienestar, estabilidad, salud integral, corresponsabilidad de los cuidados, así como en el acceso equitativo a los puestos de trabajo. </t>
  </si>
  <si>
    <t>Formular  planes de fortalecimiento para los sectores académico y administrativo</t>
  </si>
  <si>
    <t xml:space="preserve">Plan de Fortalecimiento y Estabilidad Laboral del sector académico </t>
  </si>
  <si>
    <t>Se aprueba el PFESA+ID 2023 - 2027 el 1 de noviembre en asamblea de unidad, para iniciar en 2024.</t>
  </si>
  <si>
    <t>Los concursos por oposición estan ligados a la aprobación y ejecución del PFESA 2023-2027, el cual establece como fecha de inicio marzo 2024. Este objetivo se incluyó en el próximo POA 2024.</t>
  </si>
  <si>
    <t>Promover el bienestar y salud integral de las personas trabajadoras</t>
  </si>
  <si>
    <t xml:space="preserve">Funcionarios incorporados en el modelo mixto de teletrabajo con derecho a la desconexión </t>
  </si>
  <si>
    <t>Se han incorporado a todas las personas académicas que imparten los cursos en bimodalidad y en virtualidad.</t>
  </si>
  <si>
    <t>Se incorporaron 3 personas administrativas, secretaria de dirección, asistente académica y profesional ejecutiva. Además de las dirección y subdirección</t>
  </si>
  <si>
    <t>1.1.3. Fomentar estrategias facilitadoras de una cultura universitaria libre de todo tipo de discriminación por razones de diversidad de género, orientación sexual, pertenencia étnica y clase social que acoja transversalmente la diversidad en los distintos ámbitos del quehacer universitario</t>
  </si>
  <si>
    <t>Aplicar estrategias que faciliten una cultura universitaria libre de todo tipo de discriminación</t>
  </si>
  <si>
    <t>Plan de capacitación en temas de una cultura universitaria libre de todo tipo de discriminación</t>
  </si>
  <si>
    <t>Se realiza un plan de capacitación para considerar cada año un área diferente para trabajar con las personas de la ESP. Además se coordinó para el 2024 con el Programa de Recursos Humanos para cursar talleres de inclusión de personas con discapacidad y se está coordinando un taller con académicas de la Escuela de danza sobre aceptación de la voz.</t>
  </si>
  <si>
    <t>Estrategias pedagógicas para promover una cultura libre de discriminación en los cursos universitarios según áreas de conocimiento para ambas carreras</t>
  </si>
  <si>
    <t xml:space="preserve">Se incorpora la instrucción en un apartado de la circular de elaboración del plan del curso, para que se haga referencia a este objetivo. </t>
  </si>
  <si>
    <t>1.1.4 Implementar estrategias centradas en la promoción integral del talento humano universitario encausadas al derecho de adquirir competencias y perfeccionarlas a lo largo de la vida laboral</t>
  </si>
  <si>
    <t>Implementar gradualmente planes, acciones o estrategias de capacitación para el desarrollo de competencias en el personal académico y administrativo</t>
  </si>
  <si>
    <t>Plan de capacitación para el personal docente y administrativo para el desarrollo de competencias laborales y competencias digitales</t>
  </si>
  <si>
    <t>Se participó en dos talleres, uno de competencias con la Universidad de Costa Rica y uno de manejo de conflictos con el Colegio de Psicólogos en el I ciclo. Charla sobre Evaluación por competencias para el personal académico, charla Inteligencia artificial para académicos, estudiantes y personal administrativo y taller sobre elaboración de planes de gestión de datos y visibilidad académica en el II ciclo.</t>
  </si>
  <si>
    <t>Pasantía docente</t>
  </si>
  <si>
    <t>Se gestióno una visita académica y cultural para setiembre con el  Departamento de Ciencias Secretariales,  Facultad de Administración Pública de la Universidad de Chiriquí.  En este momento estamos a la espera del envío del oficio del Sr. Francisico González a la Sra. Etelvina de Bonagas (rectora UNACHI) para formalizar la solicitud.</t>
  </si>
  <si>
    <t>1.1.5. Desarrollar acciones que propicien la gestión del conocimiento, la generación de estadísticas y la creación de indicadores orientados a la toma de decisiones y rendición de cuentas en el marco de una Universidad abierta</t>
  </si>
  <si>
    <t>Crear herramientas digitales para el manejo de información sobre de datos de interés</t>
  </si>
  <si>
    <t>Propuesta de actualización de los portales de información sobre datos de interés e integración de analítica de datos para los agentes que consultan</t>
  </si>
  <si>
    <t xml:space="preserve">Ya se tiene un formulario de revisión y evaluación de esos aspectos para aplicar en noviembre. </t>
  </si>
  <si>
    <t>1.1.6. Implementar procesos de acreditación, reacreditación, autoevaluación y certificación guiados al aseguramiento de la calidad, considerando esquemas internos y externos</t>
  </si>
  <si>
    <t>Implementar procesos de acreditación, reacreditación, autoevaluación y certificación de la calidad</t>
  </si>
  <si>
    <t>Proceso de Mejoramiento Continuo para Acreditación de la carrera Licenciatura en Administración de Oficinas</t>
  </si>
  <si>
    <t>Se están implementando el plan de estudios rediseñado, el cual fue aprobado en diciembre en 2022 para iniciar en el I ciclo 2023, como parte de proceso de mejora continua para volver a iniciar el proceso de autoevaluación del CBLAO. Además se logró el ingreso de la carrera al Colegio de Ciencias Económicas a partir del 2027.</t>
  </si>
  <si>
    <t>Proceso de Mejora continua para la Reacreditación de la carrera  Licenciatura en Educación Comercial</t>
  </si>
  <si>
    <t>Implementar acciones, programas o propuestas de certificación y formación de competencias dirigido a comunidades y sectores productivos</t>
  </si>
  <si>
    <t>Propuesta de diseño de esquemas de certificación, así como los estándares de cualificación de competencias técnico-profesionales en las áreas de secretariado y afines de acuerdo con el Marco Nacional de Cualificaciones</t>
  </si>
  <si>
    <t xml:space="preserve">Sin iniciar. Esta actividad académica fue presentada en 2022 para iniciar en 2023, sin embargo no fue aprobada por falta de presupuesto. </t>
  </si>
  <si>
    <t>Programa de Formación Técnica Profesional dentro del Marco Nacional de Cualificaciones</t>
  </si>
  <si>
    <t>Pendiente de iniciar ya que depende de la meta 8,1. Para iniciar en 2024.</t>
  </si>
  <si>
    <t>Programa de Formación Dirigido a Comunidades</t>
  </si>
  <si>
    <r>
      <t xml:space="preserve">Se trabajó en la elaboración y ejecucion de  programas  con adultos mayores en cursos de alfabetización digital.   Participaron comunidades como Heredia, Santa Bárbara, San Pablo de Heredia, San Rafael de Heredia, San Isidro de Heredia, Barreal, Santo Domingo de Heredia, Barva, San Francisco de Heredia y Puriscal. El curso dio inicio el 5 de mayo y finaliza el 16 de junio. </t>
    </r>
    <r>
      <rPr>
        <b/>
        <sz val="9"/>
        <rFont val="Arial"/>
        <family val="2"/>
      </rPr>
      <t>En II ciclo 2023 se ejecutaron los siguientes programas:</t>
    </r>
    <r>
      <rPr>
        <sz val="9"/>
        <rFont val="Arial"/>
        <family val="2"/>
      </rPr>
      <t xml:space="preserve">
Práctica Profesional Supervisada:
Manejo Básico de Oficinas con 4 módulos: Comunicación Oral y Escrita 40 horas cada uno para un total de 160 horas. Inscripción 87 personas, se certificaron 30. Total de módulos ejecutados 12, profesores practicantes: 12, tres grupos de 4. 
Competencias Digitales, un solo módulo de 40 horas. Se inscribieron 119 personas. Se ejecutaron 5 grupos para un total de participantes de 51. Ejecutados por 5 profesores practicantes, uno por cada módulo.
Se elaboraron los programas, se revisaron las unidades didácticas y se elaboró un nuevo módulo para sustituir el de toma de notas que estaba obsoleto.
Alfabetización Digital, módulo Computación Básica 2 para adultos y adultos mayores. Práctica del curso Evaluación de los aprendizajes en Educación Comercial. No se tiene el dato de inscripciones. Se ejecutaron 7 grupos con un total de 18 estudiantes practicantes y la participación de 78 personas de la comunidad.  Se elaboró el programa del módulo. (ver informe en anexo: https://agd.una.ac.cr/share/s/PLJFPGdfTZKe1p1Y1Rx2rQ)</t>
    </r>
  </si>
  <si>
    <t>Programa de Formación Dirigido a Sectores Productivos</t>
  </si>
  <si>
    <t>En total 16 estudiantes se van a graduar del Proyecto. Los tres que desertaron, uno fue por decisión de la Escuela de Matemática  retirarlo y los otros dos por decisión propia unicamente informando que no iban a continuar con el proyecto. Se les solicita que por favor entreguen una carta justificando las razones debidamente pero no lo realizan. Se habla personalmente con las unidades acadecicas correspondientes el Iret y la Escuela de Matemáticas para justificar el abandono del proyecto del estudiante de parte de la coordinadora del proyecto. Ver Anexo 1 estudiantes próximos a graduar. El departamento de publicaciones entrega el logo oficial del proyecto. ver Anexo 2. Se completo la entrega y actualización del contenido del programa tanto en la página web oficial de la ESP como la creada para el proyecto. Ver Anexo 3. Se realizará el evento de culminacipn del proyecto con la entrega de los certificados en un acto de clausura en donde estan invitados los empleadores que han tenido los estudiantes en sus instancias y los que van a participar en nuevos proyectos, así como se invita a colegios tecnicos para que nos acompañen y conozcan de nuestras actividades y a la comunidad externa. Ver Anexo 4. Invitación a la actividad.</t>
  </si>
  <si>
    <t>Se realizó la programación, oferta y divulgación y ejecución de los cursos del año.</t>
  </si>
  <si>
    <t>1.1.7. Desarrollar acciones encausadas a consolidar una cultura ambiental institucional considerando las buenas prácticas de sostenibilidad en el quehacer universitario</t>
  </si>
  <si>
    <t>Establecer acciones dirigidas a la mejora de las buenas prácticas en cultura ambiental</t>
  </si>
  <si>
    <t>Proyecto de Sensibilización de buenas prácticas ambientales</t>
  </si>
  <si>
    <t>Se han realizado 3 charlas sobre concientización ambiental y 1 de Gestión de residuos y prevención de la contaminación, en el marco del día del reciclaje. Para un total de 105 personas participantes. Además se realizan campañas como recolección de tapas, compostera, utilización conciente de recursos (agua y luz) y material informativo para redes sociales.</t>
  </si>
  <si>
    <t>1.2.1. Ejecutar acciones de mejora conducentes a la planificación, asignación y ejecución eficiente y eficaz de los recursos laborales, de operación y de inversión en todas las unidades ejecutoras</t>
  </si>
  <si>
    <t xml:space="preserve">Ejecutar acciones de mejora para la asignación de recursos </t>
  </si>
  <si>
    <t>Plan de adquisición de bienes y servicios</t>
  </si>
  <si>
    <t xml:space="preserve">El plan de adquisición se elaboró y fue incluido, se ha ejecutado en compras de suministros de limpieza y compras de caja chica, además de compras de equipo (impresoras, computadoras portátiles y de escritorio) para el proyecto de oficina simulada. Además de dos monitores para el laboratorio de tecnologías para estudiantes con baja visión. </t>
  </si>
  <si>
    <t>Plan de distribución de las jornadas en docencia, investigación, extensión y administrativas</t>
  </si>
  <si>
    <t xml:space="preserve">Las jornadas se han planificado considerando la oferta académica del I y II ciclo, no solo para la oferta regular, sino para atender los cursos del plan terminal. Se dio la reposicición de la plaza liberada por jubilación de la académica Yolanda Jiménez. Además se está solicitando la reposición de la plaza por jubilación de la académica Lorena Campos. </t>
  </si>
  <si>
    <t>1.2.4. Promover iniciativas conducentes a la generación de recursos propios mediante vínculo externo y transferencia del conocimiento</t>
  </si>
  <si>
    <t>Promover iniciativas conducentes a la generación de recursos propios</t>
  </si>
  <si>
    <t>Programa de Educación Continua</t>
  </si>
  <si>
    <t>Se imparten cursos tanto en el I ciclo como en el II ciclo</t>
  </si>
  <si>
    <t>Convenio de cooperación con universidades o empresas o instituciones</t>
  </si>
  <si>
    <t>Se hace la divulgación a diferentes instituciones tanto públicas como privadas, vía correo electrónico y redes sociales. Además se está en revisión el convenio que esta actualmente con el Colegio Universitario de Cartago.</t>
  </si>
  <si>
    <t>1.3.2. Desarrollar acciones que faciliten la gestión planificada, eficiente, eficaz y articulada de los fondos institucionales destinados a la adquisición, renovación, mantenimiento y uso de equipo científico, tecnológico y especializado</t>
  </si>
  <si>
    <t>Implementar acciones para el diagnóstico de las necesidades en cuanto a adquisición, renovación, mantenimiento de equipo, tecnológico y especializado</t>
  </si>
  <si>
    <t>Diagnóstico de necesidades de inversión y mantenimiento de equipos científico, tecnológico y especializado</t>
  </si>
  <si>
    <t>Se realiza consulta mediante correo electrónico al personal docente, se realiza un informe para ver el detalle de las necesidades. Además se atiende circular UNA-VD-CIRC-017-2023, de la Vicerrectoría de Docencia donde solicita conocer cuales son las necesidades de licencias de software para la docencia,en el marco de lo establecido en los planes de estudio.</t>
  </si>
  <si>
    <t>1.3.3. Promover acciones encaminadas al uso compartido intra e interinstitucional de la infraestructura y recursos universitarios públicos</t>
  </si>
  <si>
    <t>Promover acciones que permita el uso compartido de los recursos de la facultad</t>
  </si>
  <si>
    <t>Acciones de préstamo interfacultad del laboratorio movil</t>
  </si>
  <si>
    <t>Procedimiento listo y presentado a la Facultad de Ciencias Sociales mediante oficio UNA-ESP-OFIC-309-2023</t>
  </si>
  <si>
    <t>1.5.2. Actualizar permanentemente la infraestructura de tecnología digital en redes, equipos, sistemas y aplicaciones potenciadora de la innovación del quehacer universitario y con criterios de ciberseguridad</t>
  </si>
  <si>
    <t>Implementar acciones de actualización de la estructura tecnológica</t>
  </si>
  <si>
    <t>Diagnóstico de necesidades tecnológicas de laboratorios y equipo utilizado en la docencia</t>
  </si>
  <si>
    <t xml:space="preserve">Se realizó el diagnóstico de necesidades y se han ejecuto mejoras ne los laboratorios de la escuela y en el equipo de cómputo de la escuela. Además, la compra del equipo de la oficina simulada. </t>
  </si>
  <si>
    <t>1.5.6. Impulsar acciones dirigidas a elevar las competencias digitales entre las personas estudiantes</t>
  </si>
  <si>
    <t>Ejecutar acciones dirigidas a elevar las competencias digitales entre las personas estudiantes.</t>
  </si>
  <si>
    <t>Planes de Estudio ejecutados con componente virtual</t>
  </si>
  <si>
    <t>Se imparten cursos tanto en el I ciclo como en el II ciclo en bimodalidad.</t>
  </si>
  <si>
    <t>2.1.1. Ejecutar modalidades de la acción sustantiva con abordaje MIT conducentes a la identificación y atención de asuntos, desafíos y problemáticas de alto impacto nacional, regional y territorial</t>
  </si>
  <si>
    <t xml:space="preserve">Desarrollar iniciativas en las distintas modalidades de acción sustantiva desde el abordaje MIT </t>
  </si>
  <si>
    <t>Actividad académica Comunidad de Práctica con enfoque MIT (PPAA)</t>
  </si>
  <si>
    <t>Los estudiantes del curso Ofimática impartido por la profesora Ana Lorena Campos Varela recibieron un taller acerca del Metaverso en el Trabajo con la herramienta Spatial  a cargo de los estudiantes del curso Estrategias para la Planificación e Implantación de Adiestramientos Virtuales de la Universidad de Puerto Rico, recinto Arecibo impartido por la profesora Diana Harrison. Los 24 estudiantes recibieron un certificado de participación otorgado por la Universidad de Puerto Rico.  Posteriormente los estudiantes en el curso Inglés Comercial Integrado III impartido por la profesora Carolina Hernández Chaves. pusieron en práctica lo aprendido y diseñaron una oficina virtual con la herramienta y tuvieron la oportunidad de interactuar con sus compañeros de cursos y estudiantes de Puerto Rico en el idioma inglés.</t>
  </si>
  <si>
    <t>2.1.4. Promover la participación de personas estudiantes en los abordajes MIT desarrollados en las distintas modalidades de la acción sustantiva</t>
  </si>
  <si>
    <t>Promover la participación de personas estudiantes incorporados en las distintas modalidades de la acción sustantiva con enfoque MIT</t>
  </si>
  <si>
    <t xml:space="preserve">Acciones académicas de intercambio de experiencias como congresos con participación de estudiantes </t>
  </si>
  <si>
    <t>El III Congreso Centroamericano de Educación Comercial se realizará los días 21, 22 y 23 de junio de 2023, Costa Rica es país anfitrión y la inauguración del evento se realizó de manera presencial en el auditorio Cora Ferro.</t>
  </si>
  <si>
    <t>2.2.8. Promover estrategias de difusión de la producción intelectual en múltiples formatos editoriales orientados por la calidad, pertinencia e impacto social</t>
  </si>
  <si>
    <t>Implementar estrategias de difusión de la producción intelectual en la Facultad .</t>
  </si>
  <si>
    <t>Publicaciones en la revista rESPaldo</t>
  </si>
  <si>
    <t>Se tienen los siguientes avances en los artículos del volumen:
Un artículo listo para diagramación, próximo a publicar.
Un artículo pendiente de evaluación externa por parte de uno de los evaluadores.
Un artículo revisado por la comisión editorial y enviado a la autora para correcciones
Dos artículo pendiente de revisión por parte de la comisión editorial</t>
  </si>
  <si>
    <t>2.2.10. Promover estrategias de colaboración interuniversitarias facilitadoras de la articulación del trabajo académico en los ámbitos nacional, regional e internacional</t>
  </si>
  <si>
    <t>Impulsar acciones convergentes de colaboración interuniversitarias que articule el trabajo académico en ámbitos nacional, regional e internacional</t>
  </si>
  <si>
    <t>Acciones de colaboración con universidades internacionales</t>
  </si>
  <si>
    <t>El convenio con la Universidad Autónoma de Chiriquí (UNACHI) ya fue avalado por el Consejo Académico de la UNACHI. La AICE ya lo revisó y realizó los cambios respectivos y lo devolvió a la UNACHI. En este momento, se está a la espera de la firma del convenio. Respecto al  convenio con la Universidad de Puerto Rico (UPR), la AICE ya lo revisó y realizó los cambios respectivos y lo remitió nuevamente a la UPR, Puerto Rico.  En este momento el convenio está a la espera de la firma por parte del presidente de la UPR.</t>
  </si>
  <si>
    <t>2.2.11. Incentivar la producción académica producto del quehacer sustantivo mediante acciones que promuevan el reconocimiento de los méritos e incentivos</t>
  </si>
  <si>
    <t xml:space="preserve">Promover iniciativas para el reconocimiento de los méritos e incentivos de conformidad con las indicaciones institucionales. </t>
  </si>
  <si>
    <t>Actividad Académica para producir material didáctico (PPAA)</t>
  </si>
  <si>
    <t>No se logró abrir una actividad académica por temas presupuestaros, sin embargo se realizó todo el material didáctico para los cursos de los dos planes de estudios rediseñados, además la académica Xinia Corrales participa de forma ad honorem en un proyecto con la Facultad de Ciencias Sociales, sobre la construcción de un centro de recursos para la acción sustantiva.</t>
  </si>
  <si>
    <t>Concurso de producción intelectual</t>
  </si>
  <si>
    <t>Se llevó la propuesta a la comisión de la revista rESPaldo y se decidió no realizarlo ya que no contamos con las condiciones ni recursos necesarios. Se hará la modificación en PMPI en 2024. Descartada en POA</t>
  </si>
  <si>
    <t>2.2.12. Promover espacios de participación de las personas estudiantes en las diversas MAS que contribuyan en su formación integral</t>
  </si>
  <si>
    <t xml:space="preserve">Implementar acciones en el ámbito de la facultad que incorpore personas estudiantes en las MAS </t>
  </si>
  <si>
    <t>Estudiantes asistentes en la actividades académicas</t>
  </si>
  <si>
    <t>Se incorporaron 10 estudiantes asistentes en los diferentes PPAA  de la escuela.</t>
  </si>
  <si>
    <t>2.3.2. Implementar una oferta académica innovadora mediante diseños y rediseños de planes de los estudios que consideren criterios de gestión curricular innovadores, enfoque MIT, abordaje Interunidades y la pertinencia del contexto regional, territorial e internacional</t>
  </si>
  <si>
    <t>Fomentar el desarrollo de una oferta académica innovadora con enfoque MIT, abordaje Interunidades y la pertinencia del contexto regional, territorial e internacional.</t>
  </si>
  <si>
    <t>Plan de Estudios rediseñado por competencias de la Carrera de CBLAO y CBLEC</t>
  </si>
  <si>
    <t xml:space="preserve">Ya se implementó el plan de estudios, estamos concluyendo primer año de haber puesto en marcha plan nuevo y mallas curriculares de transición. Es un trabajo al que hay que darle seguimiento durante 2023, 2024 y 2025. </t>
  </si>
  <si>
    <t>Ya se implementó el plan de estudios, estamos concluyendo primer año de haber puesto en marcha plan nuevo y mallas curriculares de transición. Es un trabajo al que hay que darle seguimiento durante 2023, 2024 y 2025.</t>
  </si>
  <si>
    <t>Se matricularon 90 estudiantes</t>
  </si>
  <si>
    <t>Se graduaron 100 estudiantes en el primer acto de graduación y 11 en el segundo.</t>
  </si>
  <si>
    <t>Propuesta de posgrado: Maestría en Formación Técnica</t>
  </si>
  <si>
    <t xml:space="preserve">Por razones presupuestarias no se realizó el diagnóstico, ya que se considera que por el inicio del rediseño del plan de estudios, no es prioritaria la apertura de la maestría. Sin embargo es necesario darle continuidad a la iniciativa, por lo que se considera dentro de los objetivos de POA 2024. </t>
  </si>
  <si>
    <t>2.3.7. Fortalecer las acciones de seguimiento,   acompañamiento,  atención del rezago y la repitencia,  para la permanencia,   logro y graduación en tiempo oportuno de las personas estudiantes</t>
  </si>
  <si>
    <t>Promover acciones de permanencia y seguimiento a graduados</t>
  </si>
  <si>
    <t>Plan de seguimiento para estudiantes en rezago y repitencia, así como seguimiento de graduación en tiempo oportuno.</t>
  </si>
  <si>
    <t>La comisión de rezago y repitencia realizó un diagnóstico y elaboró un plan de seguimiento.</t>
  </si>
  <si>
    <t>Se ha dado seguimiento a los estudiantes con las fechas y lineamientos. Se publicaron en la página de la escuela.</t>
  </si>
  <si>
    <t>2.4.2. Implementar una estrategia institucional orientada a la promoción de la diplomacia científica, cultural y artística que facilite la apertura de espacios para la proyección y la vinculación internacional del quehacer sustantivo de la universidad</t>
  </si>
  <si>
    <t>Elaborar una estrategia de internacionalización en el ámbito de la Facultad de Ciencias Sociales</t>
  </si>
  <si>
    <t>Actividad académica relacionada con internacionalización (segunda fase, PPAA)</t>
  </si>
  <si>
    <t>Una académica del área de Comunicación en Inglés ( con  ponencia) y una funcionaria administrativa participaron en el Congreso Internacional de Secretariado 2023, realizado en Brasilia el 15 y 16 de julio, donde tuvieron la oportunidad de interactuar y hacer networking.  También, 2 académicos del área de Administración  participaron  virtualmente con una ponencia cada uno en el Tercer Congreso de Administración Pública de la Universidad Autónoma de Chiriquí. Se realizó una visita académica y cultural del 18 al 25 de setiembre con 20 estudiantes de las carreras Educación Comercial y Admiistración de Oficinas a la Universidad Autonóma de Chiriquí. Se han coordinado acciones con los funcionarios de AICE.  El artículo Internacionalización en la Enseñanza Superior Universitaria: buenas prácticas de curricularización, fue enviado y se está a la espera de la respuesta por parte de la revista.</t>
  </si>
  <si>
    <t xml:space="preserve"> Se realizó una investigación documental de experiencias exitosas y mejores prácticas en redes nacionales e internacionales relacionadas con las áreas disciplinares de las carreras Educación Comercial y Administración de Oficinas.  Además, se realizó un estudio comparativo de las redes existentes para deterninar las diferencias y las similitudes con las áreas disciplinares.</t>
  </si>
  <si>
    <t>Se han coordinado acciones con  12 académicos de Universidades de Brasil, 16 de Puerto Rico, 5 de Panamá y 1 de Argentina quienes están interesados en formar parte de la red. Además, se han coordinado acciones con la AICE para la elaboración de la documentación requerida para crear la red.</t>
  </si>
  <si>
    <t>2.4.3. Generar acciones de movilidad académica y administrativa con preferencia internacional dirigidas a la formación conducente a título, el desarrollo de iniciativas de investigación conjuntas, pasantías, actualización y capacitación para impactar la acción sustantiva</t>
  </si>
  <si>
    <t>Elaborar un plan de movilidad académica y administrativo en el ámbito de Facultad.</t>
  </si>
  <si>
    <t>Académicos y administrativos incorporados en procesos de movilidad académica , de acuerdo con las posibilidades presupuestarias.</t>
  </si>
  <si>
    <t>Se divulgó el monto asigando y se aprobó por Junta de Becas la participación de Carolina Hernández y Paola Alfaro en el Congreso Internacional de Secretariado en Brasil, el 15 y 16 de julio de 2023</t>
  </si>
  <si>
    <t>2.5.2. Desarrollar acciones que permitan la vinculación de las personas estudiantes en su proceso de formación con el ejercicio laboral futuro acorde con su perfil profesional</t>
  </si>
  <si>
    <t>Promover espacios de vinculación de los estudiantes durante su proceso de formación con el ejercicio laboral acorde a su perfil profesional.</t>
  </si>
  <si>
    <t xml:space="preserve">Plan de seguimiento a personas graduadas </t>
  </si>
  <si>
    <t>Se anexa el avance del informe elaboradao por Ana Lorena Campos sobre el seguimiento a graduados.</t>
  </si>
  <si>
    <t>2.5.6. Impulsar acciones para la mejora de espacios vitales inclusivos y saludables para la comunidad universitaria en coordinación con instancias institucionales</t>
  </si>
  <si>
    <t>Realizar acciones que promuevan la salud e inclusividad de la población de la Facultad</t>
  </si>
  <si>
    <t>Convivio de docentes y estudiantes para promoción de la salud y bienestar integral</t>
  </si>
  <si>
    <t>Se coordinó con la Facultad de Ciencias Sociales y la Escuela de Psicología para participar en el taller "Autocuidado en el ambiente de la UNA", impartido por la psicóloga y psicodramatista argentina Adriana Piterbag.</t>
  </si>
  <si>
    <t xml:space="preserve">2.5.7. Promover espacios de participación estudiantil para la discusión del quehacer universitario y la realidad social </t>
  </si>
  <si>
    <t>Generar espacios para la discusión de realidad social y el quehacer de la Facultad con participación estudiantil</t>
  </si>
  <si>
    <t>charlas sobre análisis y discusión de temas y problemáticas relativas al contexto de las carreras</t>
  </si>
  <si>
    <t xml:space="preserve">Charla "Modelo de gestión de trabajo en contexto de contingencias: oportunidades y retos desde la gestión de la oficina" con la participación de 97 personas presenciales y 18 virtuales. </t>
  </si>
  <si>
    <t>participación de académicos en las actividades que se promuevan desde la facultad para el análisis y discusión de temas y problemáticas de las ciencias sociales</t>
  </si>
  <si>
    <t>Participación de la dirección en charla sobre Gobierno Populista</t>
  </si>
  <si>
    <t>2.6.1. Incorporar en los planes de estudios prácticas de compromiso social universitario</t>
  </si>
  <si>
    <t>Promover que los planes de estudios incluyan prácticas de compromiso social</t>
  </si>
  <si>
    <t>Programa de Vinculación universidad-empresa mediante la formación Dual</t>
  </si>
  <si>
    <t xml:space="preserve">Se forma un equipo de trabajo junto con los compañeros de la UTN especialistas en formación DUAL para que nos brinden ayuda y capacitación en el proceso de elaboración y formación de la propuesta. Se envio la propuesta de capacitación a la dirección para su posterior aprobación ver anexo 7. Plan de capacitación DUAL. Por indicaciones de los expertos no se debe continuar con la propuesta hasta que no se analicen los aspectos que se van a tratar en las capacitaciones. Mientras tanto se realiza trabajo de campo con los empleadores y empresas para diagnosticar su experiencia y dialogar sobre posible participación en este proyecto. Ver anexo 8. Excel con las entrevistas a los empleadores. </t>
  </si>
  <si>
    <t>PPS para el desarrollo de experiencias de aprendizaje en beneficio mutuo en comunidades y organizaciones sociales</t>
  </si>
  <si>
    <t>Se presentan los informes de los cursos de PPS.</t>
  </si>
  <si>
    <t>TFG en las comunidades para aportar solución a problemáticas específicas del objeto de estudio</t>
  </si>
  <si>
    <t>1. El uso de la plataforma Microsoft Teams desde la perspectiva didáctica en la especialidad de secretariado ejecutivo de décimo año del CTP de Bataan en el año 2020-2021.
2. Propuesta de un repositorio digital con prácticas para apoyar la mediación pedagógica de la especialidad secretariado ejecutivo del Colegio Técnico Profesional La Tigra de San Carlos, presentado por las estudiantes Nicole Daniela Sandí López, Esteysi Quesada Valverde y Angie Daniela Zamora Acuña.
3. Sistema de Gestión Documental para el manejo de expedientes digitales, en la Unidad de Protección Radiológica, Sede Central del Ministerio de Salud, en el periodo 2022”, presentado por las estudiantes Jennifer Méndez Elizondo, Keren Valverde Vargas y Yesenia Solano Zúñiga.
4. Técnica de gamificación basada en videojuego educativo para la unidad de estudio digitación de la Tecnología digitación computacional del Liceo Lic. Mario Vindas Salazar, periodo 2021</t>
  </si>
  <si>
    <t>2.6.2. Vincular la formación del estudiantado con la realidad laboral, el sector social, productivo, cultural y artístico mediante acciones de acompañamiento y seguimiento a las personas estudiantes</t>
  </si>
  <si>
    <t>Promover que en las unidades académicas incorporen a las personas estudiantes con la realidad laboral en complemento a su formación académica</t>
  </si>
  <si>
    <t>Actividad Académica de Procesos Prácticos con Comunidades (PPAA)</t>
  </si>
  <si>
    <t>Se crearon 7 grupos de adultos mayores y se capacitaron más de 90 de ellos.  Esta capacitación corresponde al I Ciclo del 2023.  En el segundo semestre se llevará a cabo  la capacitación de Manejo Básico de Oficinas. En II ciclo, Se contó con la colaboración de más de 17 instituciones como: municipalidades, CINDEA, Asociaciones de Desarrollo Integral, Aldeas SOS, PANI, INAMU, CONAPAN, Asociación de Vecinos y otras. Se contactaron mediante contactó vía telefónica, por correo, por medio de oficios y por medio de redes sociales. Se formaron 194 personas de la comunidad. ver informe en anexo: https://agd.una.ac.cr/share/s/PLJFPGdfTZKe1p1Y1Rx2rQ)</t>
  </si>
  <si>
    <t>Bolsa de empleo</t>
  </si>
  <si>
    <t xml:space="preserve">La bolsa de empleo se mantiene actualizada y se divulgan las oportunidades en redes sociales </t>
  </si>
  <si>
    <t>3.1.2. Desarrollar acciones articuladas intrauniversitarias e interuniversitarias que amplíen la cobertura y el acceso a la Educación Superior Estatal en las distintas regiones, territorios y comunidades</t>
  </si>
  <si>
    <t xml:space="preserve">Potenciar esfuerzos para la continuidad, apertura y articulación de planes de estudio en las diferentes regiones </t>
  </si>
  <si>
    <t>Planes de Estudio de la carrera Administración de Oficinas en la Sección Regional Huetar Norte y Caribe, Sede Región Brunca y Campus Coto, de acuerdo con los requerimientos de las sedes y campus regionales.</t>
  </si>
  <si>
    <t>Se aprobó una nueva cohorte en el Campus de Pérez Zeledón para iniciar en el 2024 en la asamblea de unidad del 1 de noviembre. Y se abrirá un nuevo grupo para licenciatura para estudiantes graduados de bachillerato de cohortes anteriores en el Campus Coto.</t>
  </si>
  <si>
    <t>La carrera se encuentra habilitada en Sarapiquí, en un año se abre una promoción de Administración de oficinas y en el siguiente una de Educación Comercial</t>
  </si>
  <si>
    <t>Plan de Estudio de la carrera Educación Comercial en la Sede Región Brunca y Sección Regional Huetar Norte y Caribe, de acuerdo con los requerimientos de las sedes y campus regionales.</t>
  </si>
  <si>
    <t>Las carreras actualmente se encuentran abiertas en ambos campus.</t>
  </si>
  <si>
    <t>3.1.3. Generar alianzas académicas  intrauniversitarias e interuniversitarias que permitan el desarrollo de iniciativas de investigación y extensión conjuntas en las regiones, territorios y comunidades</t>
  </si>
  <si>
    <t>Fortalecer el desarrollo de iniciativas conjuntas de investigación y extensión en las regiones, territorios y comunidades</t>
  </si>
  <si>
    <t>Actividad de Extensión Formación Profesional Docente y de Oficina (SIA 0442-21)</t>
  </si>
  <si>
    <t>El PPAA no se va a reformular ya que las actividades se ejecutan desde la dirección y la asistencia académica. Se han impartido 10 charlas-talleres: Las Habilidades del profesional en Secretariado 
Actas, aspectos de forma y fondo
Servicio al cliente con orientación a la resolución de conflictos
Normas APA y Tecnicas de Investigación
Tips para presentaciones y entrevistas "
Etiqueta y protocolo en la Oficina
Gestión Documental Digital.
Charla de Documentos Comerciales. 
Administración de documentos
Servicio al Cliente</t>
  </si>
  <si>
    <t xml:space="preserve">Curso de Redacción y Ortografía en el Programa Costa Rica Aprende. Taller de Redacción a la Asociación de pescadores, turismo y afines (APESCAR) del programa interdisciplinario costero (PIC) del IDESPO. </t>
  </si>
  <si>
    <t>Actividad Académica Formación Dual (PPAA)</t>
  </si>
  <si>
    <t>Este indicar esta establecido en el Proyecto para el año 2024, por lo que no se tiene avance. Ver SIA 0350. Tiempos para los objetivos establecidos. Por indicaciones de los expertos la propuesta no puede realizarse por cursos especificamente, si no más bien tomar el perfil de salida del diplomado y analizar las competencias que se pueden formar o son debilidades en los cursos para posteriormente elaborar la propuesta de formación Dual para las carreras CBLEC y CBLAO. Es importante mencionar que como docentes que vamos a impletementar esta propuesta debemos tener capacitación y dominio sobre esta metodología por lo que, se va iniciar este proceso en el 2024. Así mismo, el empleador indica que es urgente que de igual manera se capacite a ellos como tutores para dar esta formación, incluso que se capacite en como ser tutores ya que ellos no estan seguros de si lo estan haciendo o lo harán correctamente, de igual manera se debe crear un programa especial para la empresa, establecer la evalucion y la participación que va tener el empleador en este rubro. Se necesita antes de crear incluso la propuesta el marco juridico de la Universida Nacional que regula pasantias y practicas profesionales lo que esta en construción en conjunto con la vicerrectaria de docencia y OTVE, asi mismo recordar que a la dirección se le pasó el primer bosquejo de ese documento para su revisión y posteriores observaciones. Ver Anexo 9</t>
  </si>
  <si>
    <t xml:space="preserve">Este indicador está establecido en el Proyecto para el año 2024, por lo que no se tiene avance . Ver SIA 0350. Tiempos para los objetivos establecidos. </t>
  </si>
  <si>
    <t>3.1.4. Desarrollar alianzas universitarias con participación interinstitucional pública y con otras organizaciones de la sociedad civil en los ámbitos regionales, territoriales y locales</t>
  </si>
  <si>
    <t>Generar sinergias orientadas a la atención de las necesidades apremiantes de grupos vulnerabilizados</t>
  </si>
  <si>
    <t>PPS de Educación Comercial en grupos comunitarios organizados, asociaciones y municipalidades</t>
  </si>
  <si>
    <t>En II ciclo Se contó con la colaboración de más de 17 instituciones como: municipalidades, CINDEA, Asociaciones de Desarrollo Integral, Aldeas SOS, PANI, INAMU, CONAPAN, Asociación de Vecinos y otras. Se contactaron mediante contactó vía telefónica, por correo, por medio de oficios y por medio de redes sociales.   Participaron 17 estudiantes de PPS-EC y 18 de Evaluación de los aprendizajes en EC. ver informe en anexo: https://agd.una.ac.cr/share/s/PLJFPGdfTZKe1p1Y1Rx2rQ)</t>
  </si>
  <si>
    <t xml:space="preserve">3.2.1. Implementar acciones de comunicación que permitan proyectar el quehacer institucional con incidencia en la opinión pública  </t>
  </si>
  <si>
    <t>Desarrollar procesos de comunicación para difundir el quehacer institucional e incidir en la opinión pública</t>
  </si>
  <si>
    <t>Estrategia de comunicación y divulgación del quehacer de la Unidad</t>
  </si>
  <si>
    <t>En los correos comunicados, redes, congresos, etc. Se ha usado los colores, plantillas y modelos del manual de marca de la Escuela. Además, se ha realizado divulgación con empleadores y estudiantes de ambas carreras:
EC estudiantes: 12 de octubre de 2023 (híbrida, presencial y virtual), 10 a.m. 
EC empleadores:  12 de octubre de 2023 (virtual), 2 p.m. 
AO empleadores: 26 de octubre de 2023 (virtual) 8.30 a.m.  
AO estudiantes: 30 de noviembre de 2023 (híbrida, presencial y virtual), 6 p.m.</t>
  </si>
  <si>
    <t>3.2.2. Impulsar acciones de ciencia abierta y de gestión de datos que otorgue valor público al quehacer académico</t>
  </si>
  <si>
    <t>Desarrollar acciones académicas de ciencia abierta y de gestión de datos que generen valor público al quehacer académico y participación estudiantil</t>
  </si>
  <si>
    <t>Estrategia de redes sociales para dar a conocer a la sociedad costarricense el quehacer de la Escuela</t>
  </si>
  <si>
    <t>Se hizo entrega del documento de actualizacion de la estrategia para implementar 2023-2025</t>
  </si>
  <si>
    <t>Repositorio de la producción intelectual por áreas de conocimiento de las carreras, y productos de conocimiento técnico y científico de PPS y TFG</t>
  </si>
  <si>
    <t>Actividad continua, ya que cada persona que se gradua debe subir al repositorio de la Biblioteca especializada su documento de graduación</t>
  </si>
  <si>
    <t>3.2.3. Proponer iniciativas de comunicación de del quehacer institucional con enfoque regional que potencien la diversidad epistemológica, el diálogo de saberes y la creación simbólica, cultural y artística</t>
  </si>
  <si>
    <t xml:space="preserve">Participar en espacios académicos nacionales e internacionales </t>
  </si>
  <si>
    <t xml:space="preserve">Congreso que se alterna por carrera </t>
  </si>
  <si>
    <t>El congreso se llevó a cabo del 5 al 7 de julio de manera virtual. Está en proceso la realizacion de la memoría</t>
  </si>
  <si>
    <t>3.3.2. Impulsar grupos de trabajo académico que generen iniciativas con potencial innovador para la transferencia de bienes y servicios a los diferentes sectores de la sociedad</t>
  </si>
  <si>
    <t>Desarrollar Modalidades de Acción Sustantiva con enfoque inter, multidisciplinario con potencial innovador</t>
  </si>
  <si>
    <t>Proyecto Vinculación Externa Mejoramiento del Desempeño del personal docente y de oficina</t>
  </si>
  <si>
    <t>Se han capacitado 7 personas con el curso de Herramientas ofimáticas y aplicaciones gratuitas para la gestión secretarial/administrativa, además de 7 personas en el curso de word avanzado.</t>
  </si>
  <si>
    <t>3.4.2. Desarrollar acciones que promuevan la incorporación de las personas integrantes de la comunidad universitaria en la gestión política y en diferentes espacios de participación ciudadana nacional e internacional</t>
  </si>
  <si>
    <t>Promover la colaboración de las personas integrantes de la Facultad en diferentes espacios de gestión política y participación ciudadana.</t>
  </si>
  <si>
    <t>participación de académico en actividades que se convoquen a nivel institucional o nacional en la discusión de temas relativos a las especialidades de la ESP</t>
  </si>
  <si>
    <t>Carolina Hernández y Paola Alfaro, Congreso internacional de Secretariado en Brasil</t>
  </si>
  <si>
    <t>3.4.3. Impulsar iniciativas académicas que promuevan la incidencia del quehacer Universitario en la política pública y otras formas de toma de decisiones con participación inter y multi sectorial</t>
  </si>
  <si>
    <t xml:space="preserve">Promover acciones académicas que incidan en la toma de decisiones en materia política pública </t>
  </si>
  <si>
    <t>Participación en agendas que se convoquen de parte de la institución u otras instancias nacionales para buscar soluciones a los problemas nacionales.</t>
  </si>
  <si>
    <t>Participación en: 1. sétimo foro calidad e innovación en la educación superior. 2. Congreso interinstitucional CUC 2023. 3. Tercer congreso internacional de admiistración pública. 4. Prácticas actuales de enseñanza de idiomas y evaluación del lenguaje en America Latina.</t>
  </si>
  <si>
    <t>María Eugenia Ugalde Villalobos</t>
  </si>
  <si>
    <t>Bachillerato y Licenciatura en Educación Comercial</t>
  </si>
  <si>
    <t>D.15.0310</t>
  </si>
  <si>
    <t>Bachillerato y Licenciatura en Administración de Oficinas</t>
  </si>
  <si>
    <t>D.15.0311</t>
  </si>
  <si>
    <t>ACTIVIDAD PERMANENTE: FORMACIÓN PROFESIONAL DUAL</t>
  </si>
  <si>
    <t>D.17.0129</t>
  </si>
  <si>
    <t>Mariam Ureña Hernández</t>
  </si>
  <si>
    <t>Unidades Académicas</t>
  </si>
  <si>
    <t>G.15.0517</t>
  </si>
  <si>
    <t>Activ Perman Actual y Desarr Prof Académico</t>
  </si>
  <si>
    <t>G.16.0023</t>
  </si>
  <si>
    <t xml:space="preserve"> 
Fabián Arce Soto</t>
  </si>
  <si>
    <t>Revista Respaldo</t>
  </si>
  <si>
    <t>Actividad permanente Comisión Curricular para la Escuela de Secretariado Profesional</t>
  </si>
  <si>
    <t>G.19.0006</t>
  </si>
  <si>
    <t>Gestión de la calidad en la Escuela de Secretariado Profesional aplicable a las carreras de Administ</t>
  </si>
  <si>
    <t>G.21.0228</t>
  </si>
  <si>
    <t xml:space="preserve">Marly Yisette Alfaro Salas </t>
  </si>
  <si>
    <t>III Congreso Internacional Y IX Congreso Nacional En Administración De Oficinas</t>
  </si>
  <si>
    <t>G.23.0010</t>
  </si>
  <si>
    <t>Prácticas Docentes en Contextos Comunitarios, Carrera Educación Comercial</t>
  </si>
  <si>
    <t>N.16.0061</t>
  </si>
  <si>
    <t>Isabel Araya Muñoz</t>
  </si>
  <si>
    <t>II Fase Proyecto Internacionalización de la Escuela de Secretariado Profesional desde la perspectiva</t>
  </si>
  <si>
    <t>N.22.0126</t>
  </si>
  <si>
    <t>Carolina Hernández Chaves</t>
  </si>
  <si>
    <t>Mejoramiento del desempeño del personal docente</t>
  </si>
  <si>
    <t>015061-0000</t>
  </si>
  <si>
    <t>VER</t>
  </si>
  <si>
    <t>Fabian Arce Soto</t>
  </si>
  <si>
    <t>Actividad Permanente de actualización y desarrollo profesional en Administración de Oficinas y Educación Comercial.</t>
  </si>
  <si>
    <t>090601-0000</t>
  </si>
  <si>
    <t>Congresos</t>
  </si>
  <si>
    <t xml:space="preserve">
2. Cumplido, se atendieron los requerimientos de SINAES y los evaluadores.
3. Informe entregado en la primera semana de julio de 2023.  Se anexan los informes de las poblaciones, que fueron presentados a la comunidad, además del informe del proceso metodológico.
4. A la fecha, lo que se hizo para CBLEC es la aplicación del instrumento de percepción de la población graduada. Se anexa el informe de percepción y los accesos a la socialización.  
5. Se hará presentación en la asamblea del 01 de noviembre de 2023 y realizará el informe según los lineamientos de PPAA.  Se anexan las presentaciones hechas para los pares evaluadores y las socializaciones.</t>
  </si>
  <si>
    <t>16 de febrero de 2024</t>
  </si>
  <si>
    <t>Certificaciones alternativas para la formación técnico profesional en espacios laborales emergentes</t>
  </si>
  <si>
    <t>D.23.0275</t>
  </si>
  <si>
    <t>Brandon Solís Chaverrí</t>
  </si>
  <si>
    <t>G.23.0292</t>
  </si>
  <si>
    <t>X</t>
  </si>
  <si>
    <t>Presidente a.i. Asamblea de Unidad Académica</t>
  </si>
  <si>
    <t>3.4 Pone a disposición de todos los miembros de la asamblea, según corresponda, el informe completo, en el sitio web oficial de la instancia a la que pertenece la persona que presenta el informe, con la indicación de que se trata del informe que será presentado oralmente en la asamblea que se deberá convocar.</t>
  </si>
  <si>
    <t>En la secuencia de etapas, el tercer punto dice: "Presentar por escrito, el informe durante la gestión (anual):</t>
  </si>
  <si>
    <t>En relación con el ALCANCE N° 11-2023 A LA UNA GACETA N ° 6-2023 AL 4 DE ABRIL DE 2023, RESOLUCIÓN UNA-VADM-RESO-087-2023, la Vicerrectoría de Administración establece un “Procedimiento para presentar los informes de rendición de cuentas durante y al finalizar la gestión”:</t>
  </si>
  <si>
    <t>Universidad Nacional
Facultad de Ciencias Sociales 
Escuela de Secretariado Profesional</t>
  </si>
  <si>
    <t>Por consiguiente, los formularios integrados para el informe durante la gestión será colgado en la página web de la Escuela de Secretariado Profesional, en la sección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</si>
</sst>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x14ac:knownFonts="1">
    <font>
      <sz val="11"/>
      <color theme="1"/>
      <name val="Calibri"/>
      <family val="2"/>
      <scheme val="minor"/>
    </font>
    <font>
      <i/>
      <sz val="11"/>
      <color theme="1"/>
      <name val="Bookman Old Style"/>
      <family val="1"/>
    </font>
    <font>
      <b/>
      <i/>
      <sz val="11"/>
      <color theme="1"/>
      <name val="Bookman Old Style"/>
      <family val="1"/>
    </font>
    <font>
      <i/>
      <sz val="10"/>
      <color theme="1"/>
      <name val="Bookman Old Style"/>
      <family val="1"/>
    </font>
    <font>
      <b/>
      <i/>
      <sz val="10"/>
      <color theme="1"/>
      <name val="Bookman Old Style"/>
      <family val="1"/>
    </font>
    <font>
      <sz val="10"/>
      <name val="Arial"/>
      <family val="2"/>
    </font>
    <font>
      <b/>
      <i/>
      <sz val="10"/>
      <color rgb="FFFF0000"/>
      <name val="Bookman Old Style"/>
      <family val="1"/>
    </font>
    <font>
      <b/>
      <i/>
      <sz val="11"/>
      <color rgb="FF000000"/>
      <name val="Bookman Old Style"/>
      <family val="1"/>
    </font>
    <font>
      <i/>
      <sz val="11"/>
      <color rgb="FF000000"/>
      <name val="Bookman Old Style"/>
      <family val="1"/>
    </font>
    <font>
      <sz val="9"/>
      <color indexed="81"/>
      <name val="Tahoma"/>
      <family val="2"/>
    </font>
    <font>
      <sz val="11"/>
      <color rgb="FF000000"/>
      <name val="Calibri"/>
      <family val="2"/>
    </font>
    <font>
      <b/>
      <i/>
      <sz val="10"/>
      <color rgb="FF000000"/>
      <name val="Bookman Old Style"/>
      <family val="1"/>
    </font>
    <font>
      <sz val="11"/>
      <name val="Calibri"/>
      <family val="2"/>
    </font>
    <font>
      <i/>
      <sz val="9"/>
      <color theme="1"/>
      <name val="Bookman Old Style"/>
      <family val="1"/>
    </font>
    <font>
      <b/>
      <i/>
      <sz val="8"/>
      <color theme="1"/>
      <name val="Bookman Old Style"/>
      <family val="1"/>
    </font>
    <font>
      <b/>
      <i/>
      <sz val="10"/>
      <color theme="0"/>
      <name val="Bookman Old Style"/>
      <family val="1"/>
    </font>
    <font>
      <b/>
      <i/>
      <sz val="14"/>
      <color theme="1"/>
      <name val="Bookman Old Style"/>
      <family val="1"/>
    </font>
    <font>
      <i/>
      <sz val="10"/>
      <color rgb="FF000000"/>
      <name val="Bookman Old Style"/>
      <family val="1"/>
    </font>
    <font>
      <b/>
      <i/>
      <sz val="11"/>
      <name val="Bookman Old Style"/>
      <family val="1"/>
    </font>
    <font>
      <i/>
      <sz val="10"/>
      <color rgb="FFFF0000"/>
      <name val="Bookman Old Style"/>
      <family val="1"/>
    </font>
    <font>
      <i/>
      <sz val="10"/>
      <name val="Bookman Old Style"/>
      <family val="1"/>
    </font>
    <font>
      <b/>
      <i/>
      <sz val="11"/>
      <color rgb="FF0070C0"/>
      <name val="Bookman Old Style"/>
      <family val="1"/>
    </font>
    <font>
      <i/>
      <sz val="9"/>
      <name val="Bookman Old Style"/>
      <family val="1"/>
    </font>
    <font>
      <b/>
      <sz val="9"/>
      <color indexed="81"/>
      <name val="Tahoma"/>
      <family val="2"/>
    </font>
    <font>
      <sz val="11"/>
      <color rgb="FF222222"/>
      <name val="Calibri"/>
      <family val="2"/>
      <scheme val="minor"/>
    </font>
    <font>
      <i/>
      <sz val="10"/>
      <color rgb="FF222222"/>
      <name val="Bookman Old Style"/>
      <family val="1"/>
    </font>
    <font>
      <sz val="9"/>
      <name val="Arial"/>
      <family val="2"/>
    </font>
    <font>
      <b/>
      <sz val="9"/>
      <name val="Arial"/>
      <family val="2"/>
    </font>
    <font>
      <b/>
      <sz val="10"/>
      <name val="Arial"/>
      <family val="2"/>
    </font>
    <font>
      <sz val="11"/>
      <color theme="1"/>
      <name val="Bookman Old Style"/>
      <family val="1"/>
    </font>
    <font>
      <b/>
      <sz val="12"/>
      <color theme="1"/>
      <name val="Bookman Old Style"/>
      <family val="1"/>
    </font>
  </fonts>
  <fills count="12">
    <fill>
      <patternFill patternType="none"/>
    </fill>
    <fill>
      <patternFill patternType="gray125"/>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E7E6E6"/>
      </patternFill>
    </fill>
    <fill>
      <patternFill patternType="solid">
        <fgColor theme="0" tint="-0.249977111117893"/>
        <bgColor rgb="FFD8D8D8"/>
      </patternFill>
    </fill>
    <fill>
      <patternFill patternType="solid">
        <fgColor theme="0" tint="-0.249977111117893"/>
        <bgColor rgb="FFFFFFFF"/>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theme="0"/>
        <bgColor rgb="FFFFFF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top style="thin">
        <color indexed="64"/>
      </top>
      <bottom/>
      <diagonal/>
    </border>
    <border>
      <left/>
      <right style="thin">
        <color auto="1"/>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5" fillId="0" borderId="0"/>
    <xf numFmtId="0" fontId="10" fillId="0" borderId="0"/>
  </cellStyleXfs>
  <cellXfs count="268">
    <xf numFmtId="0" fontId="0" fillId="0" borderId="0" xfId="0"/>
    <xf numFmtId="0" fontId="1"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8" fillId="0" borderId="0" xfId="2" applyFont="1"/>
    <xf numFmtId="0" fontId="8" fillId="3" borderId="14" xfId="2" applyFont="1" applyFill="1" applyBorder="1" applyAlignment="1">
      <alignment horizontal="center"/>
    </xf>
    <xf numFmtId="0" fontId="14" fillId="0" borderId="0" xfId="0" applyFont="1" applyAlignment="1">
      <alignment wrapText="1"/>
    </xf>
    <xf numFmtId="0" fontId="8" fillId="0" borderId="0" xfId="2" applyFont="1" applyAlignment="1">
      <alignment horizontal="left"/>
    </xf>
    <xf numFmtId="0" fontId="3" fillId="8"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4" fillId="0" borderId="0" xfId="0" applyFont="1"/>
    <xf numFmtId="0" fontId="2" fillId="8" borderId="1" xfId="0" applyFont="1" applyFill="1" applyBorder="1" applyAlignment="1">
      <alignment horizontal="center" vertical="center" wrapText="1"/>
    </xf>
    <xf numFmtId="0" fontId="10" fillId="0" borderId="0" xfId="2"/>
    <xf numFmtId="0" fontId="11" fillId="3" borderId="24" xfId="2" applyFont="1" applyFill="1" applyBorder="1" applyAlignment="1">
      <alignment horizontal="center"/>
    </xf>
    <xf numFmtId="0" fontId="11" fillId="6" borderId="25" xfId="2" applyFont="1" applyFill="1" applyBorder="1" applyAlignment="1">
      <alignment horizontal="center" wrapText="1"/>
    </xf>
    <xf numFmtId="0" fontId="3" fillId="0" borderId="1" xfId="0" applyFont="1" applyBorder="1" applyAlignment="1">
      <alignment horizontal="center" vertical="center" wrapText="1"/>
    </xf>
    <xf numFmtId="0" fontId="6" fillId="0" borderId="0" xfId="0" applyFont="1" applyAlignment="1">
      <alignment horizontal="right" vertical="center"/>
    </xf>
    <xf numFmtId="0" fontId="4" fillId="3" borderId="1" xfId="0" applyFont="1" applyFill="1" applyBorder="1" applyAlignment="1">
      <alignment horizontal="center" vertical="center" wrapText="1"/>
    </xf>
    <xf numFmtId="0" fontId="4" fillId="0" borderId="0" xfId="0" applyFont="1" applyAlignment="1">
      <alignment horizontal="right"/>
    </xf>
    <xf numFmtId="0" fontId="2" fillId="0" borderId="0" xfId="0" applyFont="1" applyAlignment="1">
      <alignment horizontal="center" wrapText="1"/>
    </xf>
    <xf numFmtId="0" fontId="3" fillId="8" borderId="1" xfId="0" applyFont="1" applyFill="1" applyBorder="1" applyAlignment="1">
      <alignment vertical="center"/>
    </xf>
    <xf numFmtId="0" fontId="3" fillId="0" borderId="1" xfId="0" applyFont="1" applyBorder="1"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1" fillId="0" borderId="0" xfId="0" applyFont="1" applyAlignment="1">
      <alignment horizontal="left"/>
    </xf>
    <xf numFmtId="0" fontId="1" fillId="9" borderId="1" xfId="0" applyFont="1" applyFill="1" applyBorder="1" applyAlignment="1">
      <alignment horizontal="left" wrapText="1"/>
    </xf>
    <xf numFmtId="0" fontId="1" fillId="9" borderId="2" xfId="0" applyFont="1" applyFill="1" applyBorder="1" applyAlignment="1">
      <alignment horizontal="left" wrapText="1"/>
    </xf>
    <xf numFmtId="0" fontId="1" fillId="9" borderId="4" xfId="0" applyFont="1" applyFill="1" applyBorder="1" applyAlignment="1">
      <alignment horizontal="left" wrapText="1"/>
    </xf>
    <xf numFmtId="0" fontId="1" fillId="0" borderId="1" xfId="0" applyFont="1" applyBorder="1" applyAlignment="1">
      <alignment horizontal="left" vertical="center" wrapText="1"/>
    </xf>
    <xf numFmtId="0" fontId="10" fillId="0" borderId="0" xfId="2" applyAlignment="1">
      <alignment horizontal="left"/>
    </xf>
    <xf numFmtId="0" fontId="11" fillId="0" borderId="1" xfId="2" applyFont="1" applyBorder="1" applyAlignment="1">
      <alignment horizontal="left" wrapText="1"/>
    </xf>
    <xf numFmtId="0" fontId="8" fillId="0" borderId="18" xfId="2" applyFont="1" applyBorder="1" applyAlignment="1">
      <alignment horizontal="left" wrapText="1"/>
    </xf>
    <xf numFmtId="0" fontId="8" fillId="0" borderId="14" xfId="2" applyFont="1"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left" wrapText="1"/>
    </xf>
    <xf numFmtId="0" fontId="6"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wrapText="1"/>
    </xf>
    <xf numFmtId="0" fontId="1" fillId="0" borderId="1" xfId="0" applyFont="1" applyBorder="1" applyAlignment="1">
      <alignment wrapText="1"/>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 fillId="0" borderId="4" xfId="0" applyFont="1" applyBorder="1" applyAlignment="1">
      <alignment wrapText="1"/>
    </xf>
    <xf numFmtId="0" fontId="4" fillId="3" borderId="34" xfId="0" applyFont="1" applyFill="1" applyBorder="1" applyAlignment="1">
      <alignment horizontal="center" vertical="center" wrapText="1"/>
    </xf>
    <xf numFmtId="0" fontId="1" fillId="0" borderId="32" xfId="0" applyFont="1" applyBorder="1" applyAlignment="1">
      <alignment wrapText="1"/>
    </xf>
    <xf numFmtId="0" fontId="4" fillId="3" borderId="36" xfId="0" applyFont="1" applyFill="1" applyBorder="1" applyAlignment="1">
      <alignment horizontal="center" vertical="center" wrapText="1"/>
    </xf>
    <xf numFmtId="0" fontId="1" fillId="0" borderId="37" xfId="0" applyFont="1" applyBorder="1" applyAlignment="1">
      <alignment wrapText="1"/>
    </xf>
    <xf numFmtId="0" fontId="24" fillId="0" borderId="0" xfId="0" applyFont="1" applyAlignment="1">
      <alignment horizontal="justify" vertical="center"/>
    </xf>
    <xf numFmtId="14" fontId="3" fillId="0" borderId="1" xfId="0" applyNumberFormat="1" applyFont="1" applyBorder="1" applyAlignment="1">
      <alignment horizontal="left" vertical="center"/>
    </xf>
    <xf numFmtId="14" fontId="1" fillId="0" borderId="1" xfId="0" applyNumberFormat="1" applyFont="1" applyBorder="1" applyAlignment="1">
      <alignment horizontal="left" vertical="center" wrapText="1"/>
    </xf>
    <xf numFmtId="0" fontId="5" fillId="0" borderId="1" xfId="0" applyFont="1" applyBorder="1" applyAlignment="1">
      <alignment vertical="center" wrapText="1"/>
    </xf>
    <xf numFmtId="9" fontId="5" fillId="1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5" fillId="10" borderId="1" xfId="0" applyFont="1" applyFill="1" applyBorder="1" applyAlignment="1">
      <alignment horizontal="left" vertical="center" wrapText="1"/>
    </xf>
    <xf numFmtId="9" fontId="12" fillId="10" borderId="1" xfId="0" applyNumberFormat="1" applyFont="1" applyFill="1" applyBorder="1" applyAlignment="1">
      <alignment horizontal="center" vertical="center"/>
    </xf>
    <xf numFmtId="0" fontId="26" fillId="0" borderId="1" xfId="0" applyFont="1" applyBorder="1" applyAlignment="1">
      <alignment horizontal="left" vertical="center" wrapText="1"/>
    </xf>
    <xf numFmtId="0" fontId="28" fillId="0" borderId="1" xfId="0" applyFont="1" applyBorder="1" applyAlignment="1">
      <alignment vertical="center" wrapText="1"/>
    </xf>
    <xf numFmtId="9" fontId="12" fillId="11" borderId="1" xfId="0" applyNumberFormat="1" applyFont="1" applyFill="1" applyBorder="1" applyAlignment="1">
      <alignment horizontal="center" vertical="center"/>
    </xf>
    <xf numFmtId="0" fontId="1" fillId="9" borderId="1" xfId="0" applyFont="1" applyFill="1" applyBorder="1" applyAlignment="1">
      <alignment horizontal="left" vertical="center" wrapText="1"/>
    </xf>
    <xf numFmtId="164" fontId="1" fillId="9"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 fillId="9" borderId="3" xfId="0" applyFont="1" applyFill="1" applyBorder="1" applyAlignment="1">
      <alignment horizontal="left" wrapText="1"/>
    </xf>
    <xf numFmtId="0" fontId="4" fillId="3" borderId="1" xfId="0" applyFont="1" applyFill="1" applyBorder="1" applyAlignment="1">
      <alignment horizontal="center" vertical="center"/>
    </xf>
    <xf numFmtId="0" fontId="3" fillId="8" borderId="1" xfId="0" applyFont="1" applyFill="1" applyBorder="1" applyAlignment="1">
      <alignment horizontal="center" vertical="center"/>
    </xf>
    <xf numFmtId="14"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3" borderId="1" xfId="0" applyFont="1" applyFill="1" applyBorder="1" applyAlignment="1">
      <alignment horizontal="center" vertical="center"/>
    </xf>
    <xf numFmtId="0" fontId="15" fillId="7"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13" fillId="0" borderId="2" xfId="0" applyFont="1" applyBorder="1" applyAlignment="1">
      <alignment horizontal="justify" vertical="center"/>
    </xf>
    <xf numFmtId="0" fontId="13" fillId="0" borderId="3" xfId="0" applyFont="1" applyBorder="1" applyAlignment="1">
      <alignment horizontal="justify" vertical="center"/>
    </xf>
    <xf numFmtId="0" fontId="13" fillId="0" borderId="4" xfId="0" applyFont="1" applyBorder="1" applyAlignment="1">
      <alignment horizontal="justify" vertical="center"/>
    </xf>
    <xf numFmtId="0" fontId="3" fillId="0" borderId="1" xfId="0" applyFont="1" applyBorder="1" applyAlignment="1">
      <alignment horizontal="left" vertical="center" wrapText="1"/>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4"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right"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19" fillId="0" borderId="0" xfId="0" applyFont="1" applyAlignment="1">
      <alignment horizontal="justify" vertical="center" wrapText="1"/>
    </xf>
    <xf numFmtId="0" fontId="22" fillId="0" borderId="2" xfId="0" applyFont="1" applyBorder="1" applyAlignment="1">
      <alignment horizontal="justify" vertical="center"/>
    </xf>
    <xf numFmtId="0" fontId="22" fillId="0" borderId="3" xfId="0" applyFont="1" applyBorder="1" applyAlignment="1">
      <alignment horizontal="justify" vertical="center"/>
    </xf>
    <xf numFmtId="0" fontId="22" fillId="0" borderId="4" xfId="0" applyFont="1" applyBorder="1" applyAlignment="1">
      <alignment horizontal="justify" vertical="center"/>
    </xf>
    <xf numFmtId="0" fontId="17" fillId="0" borderId="26" xfId="2" applyFont="1" applyBorder="1" applyAlignment="1">
      <alignment horizontal="justify" vertical="top"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27" xfId="0" applyFont="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30" xfId="0" applyFont="1" applyFill="1" applyBorder="1" applyAlignment="1">
      <alignment vertical="center" wrapText="1"/>
    </xf>
    <xf numFmtId="0" fontId="5" fillId="0" borderId="1" xfId="0" applyFont="1" applyBorder="1" applyAlignment="1">
      <alignment vertical="center" wrapText="1"/>
    </xf>
    <xf numFmtId="0" fontId="16" fillId="0" borderId="0" xfId="0" applyFont="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lef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2" borderId="1" xfId="0" applyFont="1" applyFill="1" applyBorder="1" applyAlignment="1">
      <alignment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2" xfId="0" applyFont="1" applyFill="1" applyBorder="1" applyAlignment="1">
      <alignment horizontal="center" wrapText="1"/>
    </xf>
    <xf numFmtId="0" fontId="1" fillId="9" borderId="3" xfId="0" applyFont="1" applyFill="1" applyBorder="1" applyAlignment="1">
      <alignment horizontal="center" wrapText="1"/>
    </xf>
    <xf numFmtId="0" fontId="1" fillId="9" borderId="4" xfId="0"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4" fontId="3" fillId="0" borderId="2" xfId="0" applyNumberFormat="1" applyFont="1" applyBorder="1" applyAlignment="1">
      <alignment horizontal="left" vertical="center"/>
    </xf>
    <xf numFmtId="14" fontId="3" fillId="0" borderId="3" xfId="0" applyNumberFormat="1" applyFont="1" applyBorder="1" applyAlignment="1">
      <alignment horizontal="left" vertical="center"/>
    </xf>
    <xf numFmtId="14" fontId="3" fillId="0" borderId="4" xfId="0" applyNumberFormat="1" applyFont="1" applyBorder="1" applyAlignment="1">
      <alignment horizontal="left" vertical="center"/>
    </xf>
    <xf numFmtId="0" fontId="4" fillId="0" borderId="0" xfId="0" applyFont="1" applyAlignment="1">
      <alignment horizontal="right"/>
    </xf>
    <xf numFmtId="0" fontId="18" fillId="0" borderId="0" xfId="0" applyFont="1" applyAlignment="1">
      <alignment horizontal="center" wrapText="1"/>
    </xf>
    <xf numFmtId="0" fontId="1" fillId="0" borderId="5" xfId="0" applyFont="1" applyBorder="1" applyAlignment="1">
      <alignment horizont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wrapText="1"/>
    </xf>
    <xf numFmtId="0" fontId="1" fillId="9" borderId="2" xfId="0" applyFont="1" applyFill="1" applyBorder="1" applyAlignment="1">
      <alignment horizontal="left" wrapText="1"/>
    </xf>
    <xf numFmtId="0" fontId="1" fillId="9" borderId="4" xfId="0" applyFont="1" applyFill="1" applyBorder="1" applyAlignment="1">
      <alignment horizontal="left" wrapText="1"/>
    </xf>
    <xf numFmtId="0" fontId="17" fillId="0" borderId="26" xfId="2" applyFont="1" applyBorder="1" applyAlignment="1">
      <alignment horizontal="justify" vertical="justify" wrapText="1"/>
    </xf>
    <xf numFmtId="0" fontId="3" fillId="3" borderId="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6" xfId="0" applyFont="1" applyBorder="1" applyAlignment="1">
      <alignment horizontal="center" vertical="center" wrapText="1"/>
    </xf>
    <xf numFmtId="0" fontId="3" fillId="0" borderId="26" xfId="0" applyFont="1" applyBorder="1" applyAlignment="1">
      <alignment horizontal="justify" vertical="justify" wrapText="1"/>
    </xf>
    <xf numFmtId="0" fontId="11" fillId="2" borderId="0" xfId="2" applyFont="1" applyFill="1" applyAlignment="1">
      <alignment horizontal="right" vertical="center"/>
    </xf>
    <xf numFmtId="0" fontId="7" fillId="2" borderId="0" xfId="2" applyFont="1" applyFill="1" applyAlignment="1">
      <alignment horizontal="center" wrapText="1"/>
    </xf>
    <xf numFmtId="0" fontId="7" fillId="2" borderId="5" xfId="2" applyFont="1" applyFill="1" applyBorder="1" applyAlignment="1">
      <alignment horizontal="center" wrapText="1"/>
    </xf>
    <xf numFmtId="0" fontId="1" fillId="0" borderId="1" xfId="0" applyFont="1" applyBorder="1" applyAlignment="1">
      <alignment horizontal="left" vertical="center" wrapText="1"/>
    </xf>
    <xf numFmtId="0" fontId="11" fillId="0" borderId="1" xfId="2" applyFont="1" applyBorder="1" applyAlignment="1">
      <alignment horizontal="left" vertical="center" wrapText="1"/>
    </xf>
    <xf numFmtId="0" fontId="11" fillId="0" borderId="8" xfId="2" applyFont="1" applyBorder="1" applyAlignment="1">
      <alignment horizontal="left" vertical="center" wrapText="1"/>
    </xf>
    <xf numFmtId="0" fontId="11" fillId="3" borderId="28" xfId="2" applyFont="1" applyFill="1" applyBorder="1" applyAlignment="1">
      <alignment horizontal="center"/>
    </xf>
    <xf numFmtId="0" fontId="11" fillId="3" borderId="29" xfId="2" applyFont="1" applyFill="1" applyBorder="1" applyAlignment="1">
      <alignment horizontal="center"/>
    </xf>
    <xf numFmtId="0" fontId="11" fillId="2" borderId="2" xfId="2" applyFont="1" applyFill="1" applyBorder="1" applyAlignment="1">
      <alignment horizontal="center" wrapText="1"/>
    </xf>
    <xf numFmtId="0" fontId="11" fillId="2" borderId="4" xfId="2" applyFont="1" applyFill="1" applyBorder="1" applyAlignment="1">
      <alignment horizontal="center" wrapText="1"/>
    </xf>
    <xf numFmtId="0" fontId="7" fillId="4" borderId="12" xfId="2" applyFont="1" applyFill="1" applyBorder="1" applyAlignment="1">
      <alignment horizontal="center"/>
    </xf>
    <xf numFmtId="0" fontId="12" fillId="3" borderId="13" xfId="2" applyFont="1" applyFill="1" applyBorder="1"/>
    <xf numFmtId="0" fontId="12" fillId="3" borderId="20" xfId="2" applyFont="1" applyFill="1" applyBorder="1"/>
    <xf numFmtId="0" fontId="12" fillId="3" borderId="21" xfId="2" applyFont="1" applyFill="1" applyBorder="1"/>
    <xf numFmtId="0" fontId="12" fillId="3" borderId="14" xfId="2" applyFont="1" applyFill="1" applyBorder="1"/>
    <xf numFmtId="0" fontId="7" fillId="4" borderId="13" xfId="2" applyFont="1" applyFill="1" applyBorder="1" applyAlignment="1">
      <alignment horizontal="center"/>
    </xf>
    <xf numFmtId="0" fontId="8" fillId="5" borderId="15" xfId="2" applyFont="1" applyFill="1" applyBorder="1" applyAlignment="1">
      <alignment horizontal="center" vertical="center" wrapText="1"/>
    </xf>
    <xf numFmtId="0" fontId="12" fillId="3" borderId="16" xfId="2" applyFont="1" applyFill="1" applyBorder="1"/>
    <xf numFmtId="0" fontId="12" fillId="3" borderId="17" xfId="2" applyFont="1" applyFill="1" applyBorder="1"/>
    <xf numFmtId="0" fontId="12" fillId="3" borderId="19" xfId="2" applyFont="1" applyFill="1" applyBorder="1"/>
    <xf numFmtId="0" fontId="8" fillId="5" borderId="22" xfId="2" applyFont="1" applyFill="1" applyBorder="1" applyAlignment="1">
      <alignment horizontal="center" vertical="center" wrapText="1"/>
    </xf>
    <xf numFmtId="0" fontId="8" fillId="5" borderId="23" xfId="2" applyFont="1" applyFill="1" applyBorder="1" applyAlignment="1">
      <alignment horizontal="center" vertical="center" wrapText="1"/>
    </xf>
    <xf numFmtId="0" fontId="12" fillId="3" borderId="23" xfId="2" applyFont="1" applyFill="1" applyBorder="1"/>
    <xf numFmtId="0" fontId="8" fillId="5" borderId="12" xfId="2" applyFont="1" applyFill="1" applyBorder="1" applyAlignment="1">
      <alignment horizontal="center" vertical="center" wrapText="1"/>
    </xf>
    <xf numFmtId="0" fontId="8" fillId="0" borderId="12" xfId="2" applyFont="1" applyBorder="1" applyAlignment="1">
      <alignment horizontal="left" wrapText="1"/>
    </xf>
    <xf numFmtId="0" fontId="12" fillId="0" borderId="13" xfId="2" applyFont="1" applyBorder="1" applyAlignment="1">
      <alignment horizontal="left" wrapText="1"/>
    </xf>
    <xf numFmtId="0" fontId="12" fillId="0" borderId="14" xfId="2" applyFont="1" applyBorder="1" applyAlignment="1">
      <alignment horizontal="left" wrapText="1"/>
    </xf>
    <xf numFmtId="0" fontId="17" fillId="0" borderId="16" xfId="2" applyFont="1" applyBorder="1" applyAlignment="1">
      <alignment horizontal="justify" vertical="justify" wrapText="1"/>
    </xf>
    <xf numFmtId="0" fontId="17" fillId="0" borderId="16" xfId="2" applyFont="1" applyBorder="1" applyAlignment="1">
      <alignment horizontal="justify" vertical="justify"/>
    </xf>
    <xf numFmtId="14" fontId="1" fillId="0" borderId="2" xfId="0" applyNumberFormat="1" applyFont="1" applyBorder="1" applyAlignment="1">
      <alignment horizontal="left" vertical="center" wrapText="1"/>
    </xf>
    <xf numFmtId="14" fontId="29" fillId="0" borderId="2" xfId="0" applyNumberFormat="1" applyFont="1" applyBorder="1" applyAlignment="1">
      <alignment horizontal="left"/>
    </xf>
    <xf numFmtId="0" fontId="29" fillId="0" borderId="4" xfId="0" applyFont="1" applyBorder="1" applyAlignment="1">
      <alignment horizontal="left"/>
    </xf>
    <xf numFmtId="0" fontId="29" fillId="0" borderId="3" xfId="0" applyFont="1" applyBorder="1" applyAlignment="1">
      <alignment horizontal="left"/>
    </xf>
    <xf numFmtId="0" fontId="2" fillId="0" borderId="0" xfId="0" applyFont="1" applyAlignment="1">
      <alignment horizontal="center" wrapText="1"/>
    </xf>
    <xf numFmtId="0" fontId="11" fillId="0" borderId="0" xfId="2" applyFont="1" applyAlignment="1">
      <alignment horizontal="justify" wrapText="1"/>
    </xf>
    <xf numFmtId="0" fontId="11" fillId="0" borderId="10" xfId="2" applyFont="1" applyBorder="1" applyAlignment="1">
      <alignment horizontal="left" vertical="center" wrapText="1"/>
    </xf>
    <xf numFmtId="0" fontId="11" fillId="0" borderId="26"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5" xfId="2" applyFont="1" applyBorder="1" applyAlignment="1">
      <alignment horizontal="left" vertical="center" wrapText="1"/>
    </xf>
    <xf numFmtId="0" fontId="11" fillId="0" borderId="7" xfId="2" applyFont="1" applyBorder="1" applyAlignment="1">
      <alignment horizontal="left" vertical="center" wrapText="1"/>
    </xf>
    <xf numFmtId="0" fontId="11" fillId="3" borderId="1" xfId="2" applyFont="1" applyFill="1" applyBorder="1" applyAlignment="1">
      <alignment horizontal="center"/>
    </xf>
    <xf numFmtId="0" fontId="11" fillId="6" borderId="2" xfId="2" applyFont="1" applyFill="1" applyBorder="1" applyAlignment="1">
      <alignment horizontal="center" wrapText="1"/>
    </xf>
    <xf numFmtId="0" fontId="11" fillId="6" borderId="4" xfId="2" applyFont="1" applyFill="1" applyBorder="1" applyAlignment="1">
      <alignment horizontal="center" wrapText="1"/>
    </xf>
    <xf numFmtId="0" fontId="11" fillId="0" borderId="1" xfId="2" applyFont="1" applyBorder="1" applyAlignment="1">
      <alignment horizontal="center" vertical="center" wrapText="1"/>
    </xf>
    <xf numFmtId="0" fontId="11" fillId="0" borderId="2" xfId="2" applyFont="1" applyBorder="1" applyAlignment="1">
      <alignment horizontal="center" wrapText="1"/>
    </xf>
    <xf numFmtId="0" fontId="11" fillId="0" borderId="4" xfId="2" applyFont="1" applyBorder="1" applyAlignment="1">
      <alignment horizont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horizontal="justify" vertical="justify" wrapText="1"/>
    </xf>
    <xf numFmtId="0" fontId="4" fillId="0" borderId="0" xfId="0" applyFont="1" applyAlignment="1">
      <alignment horizontal="justify" vertical="justify" wrapText="1"/>
    </xf>
    <xf numFmtId="0" fontId="1" fillId="0" borderId="1" xfId="0" applyFont="1" applyBorder="1" applyAlignment="1">
      <alignment horizontal="left"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4" fillId="0" borderId="0" xfId="0" applyFont="1" applyAlignment="1">
      <alignment horizontal="center"/>
    </xf>
    <xf numFmtId="0" fontId="11" fillId="0" borderId="0" xfId="2" applyFont="1" applyAlignment="1">
      <alignment horizontal="justify" vertical="top" wrapText="1"/>
    </xf>
    <xf numFmtId="0" fontId="1" fillId="0" borderId="0" xfId="0" applyFont="1" applyAlignment="1">
      <alignment horizont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1" xfId="0" applyFont="1" applyFill="1" applyBorder="1" applyAlignment="1">
      <alignment horizontal="center" wrapText="1"/>
    </xf>
    <xf numFmtId="14" fontId="1" fillId="0" borderId="1" xfId="0" applyNumberFormat="1" applyFont="1" applyBorder="1" applyAlignment="1">
      <alignment horizontal="left" wrapText="1"/>
    </xf>
    <xf numFmtId="0" fontId="2" fillId="0" borderId="0" xfId="0" applyFont="1" applyAlignment="1">
      <alignment horizontal="center" vertical="center" wrapText="1"/>
    </xf>
    <xf numFmtId="0" fontId="4"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4" fontId="1" fillId="0" borderId="1" xfId="0" applyNumberFormat="1"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3" borderId="3"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5" fillId="0" borderId="26" xfId="0" applyFont="1" applyBorder="1" applyAlignment="1">
      <alignment horizontal="justify"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29" fillId="0" borderId="0" xfId="0" applyFont="1"/>
    <xf numFmtId="0" fontId="29" fillId="0" borderId="0" xfId="0" applyFont="1" applyAlignment="1">
      <alignment vertical="center" wrapText="1"/>
    </xf>
    <xf numFmtId="0" fontId="29" fillId="0" borderId="0" xfId="0" applyFont="1" applyAlignment="1">
      <alignment wrapText="1"/>
    </xf>
    <xf numFmtId="0" fontId="29" fillId="0" borderId="0" xfId="0" applyFont="1" applyAlignment="1">
      <alignment vertical="center"/>
    </xf>
    <xf numFmtId="0" fontId="30" fillId="0" borderId="0" xfId="0" applyFont="1" applyAlignment="1">
      <alignmen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1</xdr:row>
      <xdr:rowOff>28576</xdr:rowOff>
    </xdr:from>
    <xdr:to>
      <xdr:col>1</xdr:col>
      <xdr:colOff>28575</xdr:colOff>
      <xdr:row>2</xdr:row>
      <xdr:rowOff>158116</xdr:rowOff>
    </xdr:to>
    <xdr:pic>
      <xdr:nvPicPr>
        <xdr:cNvPr id="2" name="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38126"/>
          <a:ext cx="733425" cy="4000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142874</xdr:rowOff>
    </xdr:from>
    <xdr:ext cx="781050" cy="390526"/>
    <xdr:pic>
      <xdr:nvPicPr>
        <xdr:cNvPr id="2" name="Picture">
          <a:extLst>
            <a:ext uri="{FF2B5EF4-FFF2-40B4-BE49-F238E27FC236}">
              <a16:creationId xmlns:a16="http://schemas.microsoft.com/office/drawing/2014/main" id="{3428BBF3-9109-455B-92B8-3819898118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42874"/>
          <a:ext cx="781050" cy="390526"/>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1</xdr:row>
      <xdr:rowOff>76199</xdr:rowOff>
    </xdr:from>
    <xdr:to>
      <xdr:col>0</xdr:col>
      <xdr:colOff>800100</xdr:colOff>
      <xdr:row>1</xdr:row>
      <xdr:rowOff>400050</xdr:rowOff>
    </xdr:to>
    <xdr:pic>
      <xdr:nvPicPr>
        <xdr:cNvPr id="2" name="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66699"/>
          <a:ext cx="628650" cy="3238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533400</xdr:colOff>
      <xdr:row>1</xdr:row>
      <xdr:rowOff>47625</xdr:rowOff>
    </xdr:from>
    <xdr:to>
      <xdr:col>0</xdr:col>
      <xdr:colOff>1273175</xdr:colOff>
      <xdr:row>1</xdr:row>
      <xdr:rowOff>415925</xdr:rowOff>
    </xdr:to>
    <xdr:pic>
      <xdr:nvPicPr>
        <xdr:cNvPr id="2" name="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38125"/>
          <a:ext cx="733425"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444500</xdr:colOff>
      <xdr:row>1</xdr:row>
      <xdr:rowOff>42333</xdr:rowOff>
    </xdr:from>
    <xdr:ext cx="708025" cy="313267"/>
    <xdr:pic>
      <xdr:nvPicPr>
        <xdr:cNvPr id="2" name="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32833"/>
          <a:ext cx="708025" cy="313267"/>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730250</xdr:colOff>
      <xdr:row>1</xdr:row>
      <xdr:rowOff>74084</xdr:rowOff>
    </xdr:from>
    <xdr:to>
      <xdr:col>0</xdr:col>
      <xdr:colOff>1358900</xdr:colOff>
      <xdr:row>2</xdr:row>
      <xdr:rowOff>2</xdr:rowOff>
    </xdr:to>
    <xdr:pic>
      <xdr:nvPicPr>
        <xdr:cNvPr id="3" name="Picture">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0" y="264584"/>
          <a:ext cx="628650" cy="32385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232834</xdr:colOff>
      <xdr:row>1</xdr:row>
      <xdr:rowOff>84667</xdr:rowOff>
    </xdr:from>
    <xdr:ext cx="740833" cy="296333"/>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32834" y="303742"/>
          <a:ext cx="740833" cy="29633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276225</xdr:colOff>
      <xdr:row>1</xdr:row>
      <xdr:rowOff>85725</xdr:rowOff>
    </xdr:from>
    <xdr:ext cx="942975" cy="495300"/>
    <xdr:pic>
      <xdr:nvPicPr>
        <xdr:cNvPr id="2" name="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76225"/>
          <a:ext cx="942975" cy="4953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561976</xdr:colOff>
      <xdr:row>1</xdr:row>
      <xdr:rowOff>66676</xdr:rowOff>
    </xdr:from>
    <xdr:to>
      <xdr:col>0</xdr:col>
      <xdr:colOff>1323975</xdr:colOff>
      <xdr:row>1</xdr:row>
      <xdr:rowOff>419100</xdr:rowOff>
    </xdr:to>
    <xdr:pic>
      <xdr:nvPicPr>
        <xdr:cNvPr id="2" name="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6" y="257176"/>
          <a:ext cx="761999" cy="35242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133350</xdr:rowOff>
    </xdr:from>
    <xdr:to>
      <xdr:col>0</xdr:col>
      <xdr:colOff>828675</xdr:colOff>
      <xdr:row>2</xdr:row>
      <xdr:rowOff>314326</xdr:rowOff>
    </xdr:to>
    <xdr:pic>
      <xdr:nvPicPr>
        <xdr:cNvPr id="3" name="Picture">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323850"/>
          <a:ext cx="628650" cy="32385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314325</xdr:colOff>
      <xdr:row>1</xdr:row>
      <xdr:rowOff>85724</xdr:rowOff>
    </xdr:from>
    <xdr:ext cx="895350" cy="295275"/>
    <xdr:pic>
      <xdr:nvPicPr>
        <xdr:cNvPr id="2" name="Picture">
          <a:extLst>
            <a:ext uri="{FF2B5EF4-FFF2-40B4-BE49-F238E27FC236}">
              <a16:creationId xmlns:a16="http://schemas.microsoft.com/office/drawing/2014/main" id="{B122B91A-D6C7-4A7B-88F9-32FF7E51C4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64794"/>
          <a:ext cx="895350" cy="2952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465E-A815-428C-93E2-89CCD527E418}">
  <dimension ref="A1:A5"/>
  <sheetViews>
    <sheetView tabSelected="1" workbookViewId="0">
      <selection activeCell="C1" sqref="C1"/>
    </sheetView>
  </sheetViews>
  <sheetFormatPr baseColWidth="10" defaultRowHeight="14.4" x14ac:dyDescent="0.3"/>
  <cols>
    <col min="1" max="1" width="89.109375" customWidth="1"/>
    <col min="2" max="3" width="11.6640625" customWidth="1"/>
  </cols>
  <sheetData>
    <row r="1" spans="1:1" ht="53.4" customHeight="1" x14ac:dyDescent="0.3">
      <c r="A1" s="267" t="s">
        <v>428</v>
      </c>
    </row>
    <row r="2" spans="1:1" s="263" customFormat="1" ht="55.2" x14ac:dyDescent="0.25">
      <c r="A2" s="264" t="s">
        <v>427</v>
      </c>
    </row>
    <row r="3" spans="1:1" s="263" customFormat="1" ht="30.6" customHeight="1" x14ac:dyDescent="0.25">
      <c r="A3" s="265" t="s">
        <v>426</v>
      </c>
    </row>
    <row r="4" spans="1:1" s="266" customFormat="1" ht="66.599999999999994" customHeight="1" x14ac:dyDescent="0.3">
      <c r="A4" s="264" t="s">
        <v>425</v>
      </c>
    </row>
    <row r="5" spans="1:1" ht="52.2" customHeight="1" x14ac:dyDescent="0.3">
      <c r="A5" s="264" t="s">
        <v>429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3"/>
  <sheetViews>
    <sheetView zoomScaleNormal="100" workbookViewId="0">
      <selection activeCell="F10" sqref="F10:J10"/>
    </sheetView>
  </sheetViews>
  <sheetFormatPr baseColWidth="10" defaultColWidth="11.44140625" defaultRowHeight="14.4" x14ac:dyDescent="0.3"/>
  <cols>
    <col min="1" max="1" width="12.33203125" style="1" customWidth="1"/>
    <col min="2" max="2" width="13.44140625" style="1" customWidth="1"/>
    <col min="3" max="3" width="12.5546875" style="1" customWidth="1"/>
    <col min="4" max="4" width="12" style="1" customWidth="1"/>
    <col min="5" max="5" width="12.44140625" style="1" customWidth="1"/>
    <col min="6" max="6" width="13.33203125" style="1" customWidth="1"/>
    <col min="7" max="7" width="11.44140625" style="1" customWidth="1"/>
    <col min="8" max="8" width="14" style="1" customWidth="1"/>
    <col min="9" max="9" width="12.33203125" style="1" customWidth="1"/>
    <col min="10" max="10" width="28.33203125" style="1" customWidth="1"/>
    <col min="11" max="16384" width="11.44140625" style="1"/>
  </cols>
  <sheetData>
    <row r="1" spans="1:10" x14ac:dyDescent="0.3">
      <c r="E1" s="3"/>
      <c r="G1" s="233"/>
      <c r="H1" s="233"/>
      <c r="I1" s="86" t="s">
        <v>136</v>
      </c>
      <c r="J1" s="86"/>
    </row>
    <row r="2" spans="1:10" ht="31.5" customHeight="1" x14ac:dyDescent="0.3">
      <c r="A2" s="248" t="s">
        <v>137</v>
      </c>
      <c r="B2" s="248"/>
      <c r="C2" s="248"/>
      <c r="D2" s="248"/>
      <c r="E2" s="248"/>
      <c r="F2" s="248"/>
      <c r="G2" s="248"/>
      <c r="H2" s="248"/>
      <c r="I2" s="248"/>
      <c r="J2" s="248"/>
    </row>
    <row r="3" spans="1:10" ht="12.75" customHeight="1" x14ac:dyDescent="0.3">
      <c r="A3" s="235"/>
      <c r="B3" s="235"/>
      <c r="C3" s="235"/>
      <c r="D3" s="235"/>
      <c r="E3" s="235"/>
      <c r="F3" s="235"/>
      <c r="G3" s="235"/>
      <c r="H3" s="235"/>
      <c r="I3" s="235"/>
      <c r="J3" s="235"/>
    </row>
    <row r="4" spans="1:10" x14ac:dyDescent="0.3">
      <c r="A4" s="74" t="s">
        <v>42</v>
      </c>
      <c r="B4" s="74"/>
      <c r="C4" s="74"/>
      <c r="D4" s="74"/>
      <c r="E4" s="74"/>
      <c r="F4" s="74"/>
      <c r="G4" s="74"/>
      <c r="H4" s="74"/>
      <c r="I4" s="74"/>
      <c r="J4" s="74"/>
    </row>
    <row r="5" spans="1:10" x14ac:dyDescent="0.3">
      <c r="A5" s="73" t="s">
        <v>2</v>
      </c>
      <c r="B5" s="73"/>
      <c r="C5" s="73" t="s">
        <v>3</v>
      </c>
      <c r="D5" s="73"/>
      <c r="E5" s="73"/>
      <c r="F5" s="73"/>
      <c r="G5" s="73" t="s">
        <v>4</v>
      </c>
      <c r="H5" s="73"/>
      <c r="I5" s="73"/>
      <c r="J5" s="73"/>
    </row>
    <row r="6" spans="1:10" x14ac:dyDescent="0.3">
      <c r="A6" s="177">
        <f>Presentación!A6</f>
        <v>1</v>
      </c>
      <c r="B6" s="177"/>
      <c r="C6" s="71">
        <v>45349</v>
      </c>
      <c r="D6" s="71"/>
      <c r="E6" s="71"/>
      <c r="F6" s="71"/>
      <c r="G6" s="9" t="s">
        <v>5</v>
      </c>
      <c r="H6" s="54">
        <f>Presentación!F6</f>
        <v>44973</v>
      </c>
      <c r="I6" s="9" t="s">
        <v>6</v>
      </c>
      <c r="J6" s="54">
        <v>45338</v>
      </c>
    </row>
    <row r="7" spans="1:10" x14ac:dyDescent="0.3">
      <c r="A7" s="74" t="s">
        <v>11</v>
      </c>
      <c r="B7" s="74"/>
      <c r="C7" s="74"/>
      <c r="D7" s="74"/>
      <c r="E7" s="74"/>
      <c r="F7" s="74"/>
      <c r="G7" s="74"/>
      <c r="H7" s="74"/>
      <c r="I7" s="74"/>
      <c r="J7" s="74"/>
    </row>
    <row r="8" spans="1:10" x14ac:dyDescent="0.3">
      <c r="A8" s="73" t="s">
        <v>12</v>
      </c>
      <c r="B8" s="73"/>
      <c r="C8" s="73" t="s">
        <v>13</v>
      </c>
      <c r="D8" s="73"/>
      <c r="E8" s="73"/>
      <c r="F8" s="73" t="s">
        <v>14</v>
      </c>
      <c r="G8" s="73"/>
      <c r="H8" s="73"/>
      <c r="I8" s="73" t="s">
        <v>15</v>
      </c>
      <c r="J8" s="73"/>
    </row>
    <row r="9" spans="1:10" s="27" customFormat="1" x14ac:dyDescent="0.3">
      <c r="A9" s="72" t="str">
        <f>Presentación!A12</f>
        <v xml:space="preserve">María Eugenia </v>
      </c>
      <c r="B9" s="72"/>
      <c r="C9" s="72" t="str">
        <f>Presentación!D12</f>
        <v xml:space="preserve">Ugalde </v>
      </c>
      <c r="D9" s="72"/>
      <c r="E9" s="72"/>
      <c r="F9" s="72" t="str">
        <f>Presentación!G12</f>
        <v xml:space="preserve">Villalobos </v>
      </c>
      <c r="G9" s="72"/>
      <c r="H9" s="72"/>
      <c r="I9" s="72">
        <f>Presentación!I12</f>
        <v>401390744</v>
      </c>
      <c r="J9" s="72"/>
    </row>
    <row r="10" spans="1:10" x14ac:dyDescent="0.3">
      <c r="A10" s="170" t="s">
        <v>16</v>
      </c>
      <c r="B10" s="170"/>
      <c r="C10" s="170"/>
      <c r="D10" s="170"/>
      <c r="E10" s="170"/>
      <c r="F10" s="73" t="s">
        <v>10</v>
      </c>
      <c r="G10" s="73"/>
      <c r="H10" s="73"/>
      <c r="I10" s="73"/>
      <c r="J10" s="73"/>
    </row>
    <row r="11" spans="1:10" s="27" customFormat="1" x14ac:dyDescent="0.3">
      <c r="A11" s="72" t="str">
        <f>Presentación!A14</f>
        <v xml:space="preserve">Directora </v>
      </c>
      <c r="B11" s="72"/>
      <c r="C11" s="72"/>
      <c r="D11" s="72"/>
      <c r="E11" s="72"/>
      <c r="F11" s="72" t="str">
        <f>Presentación!F14</f>
        <v xml:space="preserve">Escuela de Secretariado Profesional </v>
      </c>
      <c r="G11" s="72"/>
      <c r="H11" s="72"/>
      <c r="I11" s="72"/>
      <c r="J11" s="72"/>
    </row>
    <row r="12" spans="1:10" s="27" customFormat="1" x14ac:dyDescent="0.3">
      <c r="A12" s="73" t="s">
        <v>12</v>
      </c>
      <c r="B12" s="73"/>
      <c r="C12" s="73" t="s">
        <v>13</v>
      </c>
      <c r="D12" s="73"/>
      <c r="E12" s="73"/>
      <c r="F12" s="73" t="s">
        <v>14</v>
      </c>
      <c r="G12" s="73"/>
      <c r="H12" s="73"/>
      <c r="I12" s="73" t="s">
        <v>15</v>
      </c>
      <c r="J12" s="73"/>
    </row>
    <row r="13" spans="1:10" s="27" customFormat="1" x14ac:dyDescent="0.3">
      <c r="A13" s="72" t="str">
        <f>Presentación!A19</f>
        <v xml:space="preserve">Fabián </v>
      </c>
      <c r="B13" s="72"/>
      <c r="C13" s="72" t="str">
        <f>Presentación!D19</f>
        <v xml:space="preserve">Arce </v>
      </c>
      <c r="D13" s="72"/>
      <c r="E13" s="72"/>
      <c r="F13" s="72" t="str">
        <f>Presentación!G19</f>
        <v xml:space="preserve">Soto </v>
      </c>
      <c r="G13" s="72"/>
      <c r="H13" s="72"/>
      <c r="I13" s="72">
        <v>204540264</v>
      </c>
      <c r="J13" s="72"/>
    </row>
    <row r="14" spans="1:10" s="27" customFormat="1" x14ac:dyDescent="0.3">
      <c r="A14" s="170" t="s">
        <v>16</v>
      </c>
      <c r="B14" s="170"/>
      <c r="C14" s="170"/>
      <c r="D14" s="170"/>
      <c r="E14" s="170"/>
      <c r="F14" s="73" t="s">
        <v>10</v>
      </c>
      <c r="G14" s="73"/>
      <c r="H14" s="73"/>
      <c r="I14" s="73"/>
      <c r="J14" s="73"/>
    </row>
    <row r="15" spans="1:10" s="27" customFormat="1" x14ac:dyDescent="0.3">
      <c r="A15" s="72" t="s">
        <v>180</v>
      </c>
      <c r="B15" s="72"/>
      <c r="C15" s="72"/>
      <c r="D15" s="72"/>
      <c r="E15" s="72"/>
      <c r="F15" s="72" t="s">
        <v>175</v>
      </c>
      <c r="G15" s="72"/>
      <c r="H15" s="72"/>
      <c r="I15" s="72"/>
      <c r="J15" s="72"/>
    </row>
    <row r="16" spans="1:10" x14ac:dyDescent="0.3">
      <c r="A16" s="74" t="s">
        <v>138</v>
      </c>
      <c r="B16" s="74"/>
      <c r="C16" s="74"/>
      <c r="D16" s="74"/>
      <c r="E16" s="74"/>
      <c r="F16" s="74"/>
      <c r="G16" s="74"/>
      <c r="H16" s="74"/>
      <c r="I16" s="74"/>
      <c r="J16" s="74"/>
    </row>
    <row r="17" spans="1:10" ht="15" customHeight="1" x14ac:dyDescent="0.3">
      <c r="A17" s="134" t="s">
        <v>139</v>
      </c>
      <c r="B17" s="256"/>
      <c r="C17" s="257"/>
      <c r="D17" s="258" t="s">
        <v>140</v>
      </c>
      <c r="E17" s="256"/>
      <c r="F17" s="257"/>
      <c r="G17" s="256" t="s">
        <v>141</v>
      </c>
      <c r="H17" s="256"/>
      <c r="I17" s="256"/>
      <c r="J17" s="135"/>
    </row>
    <row r="18" spans="1:10" ht="51" customHeight="1" x14ac:dyDescent="0.3">
      <c r="A18" s="44" t="s">
        <v>142</v>
      </c>
      <c r="B18" s="46" t="s">
        <v>143</v>
      </c>
      <c r="C18" s="49" t="s">
        <v>144</v>
      </c>
      <c r="D18" s="51" t="s">
        <v>142</v>
      </c>
      <c r="E18" s="46" t="s">
        <v>143</v>
      </c>
      <c r="F18" s="49" t="s">
        <v>144</v>
      </c>
      <c r="G18" s="45" t="s">
        <v>142</v>
      </c>
      <c r="H18" s="46" t="s">
        <v>143</v>
      </c>
      <c r="I18" s="46" t="s">
        <v>144</v>
      </c>
      <c r="J18" s="47" t="s">
        <v>145</v>
      </c>
    </row>
    <row r="19" spans="1:10" ht="15" customHeight="1" x14ac:dyDescent="0.3">
      <c r="A19" s="37"/>
      <c r="B19" s="43"/>
      <c r="C19" s="50"/>
      <c r="D19" s="52"/>
      <c r="E19" s="43"/>
      <c r="F19" s="50"/>
      <c r="G19" s="48"/>
      <c r="H19" s="43"/>
      <c r="I19" s="43"/>
      <c r="J19" s="43"/>
    </row>
    <row r="20" spans="1:10" x14ac:dyDescent="0.3">
      <c r="A20" s="37"/>
      <c r="B20" s="43"/>
      <c r="C20" s="50"/>
      <c r="D20" s="52"/>
      <c r="E20" s="43"/>
      <c r="F20" s="50"/>
      <c r="G20" s="48"/>
      <c r="H20" s="43"/>
      <c r="I20" s="43"/>
      <c r="J20" s="43"/>
    </row>
    <row r="21" spans="1:10" x14ac:dyDescent="0.3">
      <c r="A21" s="37"/>
      <c r="B21" s="43"/>
      <c r="C21" s="50"/>
      <c r="D21" s="52"/>
      <c r="E21" s="43"/>
      <c r="F21" s="50"/>
      <c r="G21" s="48"/>
      <c r="H21" s="43"/>
      <c r="I21" s="43"/>
      <c r="J21" s="43"/>
    </row>
    <row r="22" spans="1:10" x14ac:dyDescent="0.3">
      <c r="A22" s="37"/>
      <c r="B22" s="43"/>
      <c r="C22" s="50"/>
      <c r="D22" s="52"/>
      <c r="E22" s="43"/>
      <c r="F22" s="50"/>
      <c r="G22" s="48"/>
      <c r="H22" s="43"/>
      <c r="I22" s="43"/>
      <c r="J22" s="43"/>
    </row>
    <row r="23" spans="1:10" x14ac:dyDescent="0.3">
      <c r="A23" s="37"/>
      <c r="B23" s="43"/>
      <c r="C23" s="50"/>
      <c r="D23" s="52"/>
      <c r="E23" s="43"/>
      <c r="F23" s="50"/>
      <c r="G23" s="48"/>
      <c r="H23" s="43"/>
      <c r="I23" s="43"/>
      <c r="J23" s="43"/>
    </row>
    <row r="24" spans="1:10" x14ac:dyDescent="0.3">
      <c r="A24" s="37"/>
      <c r="B24" s="43"/>
      <c r="C24" s="50"/>
      <c r="D24" s="52"/>
      <c r="E24" s="43"/>
      <c r="F24" s="50"/>
      <c r="G24" s="48"/>
      <c r="H24" s="43"/>
      <c r="I24" s="43"/>
      <c r="J24" s="43"/>
    </row>
    <row r="25" spans="1:10" x14ac:dyDescent="0.3">
      <c r="A25" s="37"/>
      <c r="B25" s="43"/>
      <c r="C25" s="50"/>
      <c r="D25" s="52"/>
      <c r="E25" s="43"/>
      <c r="F25" s="50"/>
      <c r="G25" s="48"/>
      <c r="H25" s="43"/>
      <c r="I25" s="43"/>
      <c r="J25" s="43"/>
    </row>
    <row r="26" spans="1:10" x14ac:dyDescent="0.3">
      <c r="A26" s="37"/>
      <c r="B26" s="43"/>
      <c r="C26" s="50"/>
      <c r="D26" s="52"/>
      <c r="E26" s="43"/>
      <c r="F26" s="50"/>
      <c r="G26" s="48"/>
      <c r="H26" s="43"/>
      <c r="I26" s="43"/>
      <c r="J26" s="43"/>
    </row>
    <row r="27" spans="1:10" x14ac:dyDescent="0.3">
      <c r="A27" s="37"/>
      <c r="B27" s="43"/>
      <c r="C27" s="50"/>
      <c r="D27" s="52"/>
      <c r="E27" s="43"/>
      <c r="F27" s="50"/>
      <c r="G27" s="48"/>
      <c r="H27" s="43"/>
      <c r="I27" s="43"/>
      <c r="J27" s="43"/>
    </row>
    <row r="28" spans="1:10" x14ac:dyDescent="0.3">
      <c r="A28" s="37"/>
      <c r="B28" s="43"/>
      <c r="C28" s="50"/>
      <c r="D28" s="52"/>
      <c r="E28" s="43"/>
      <c r="F28" s="50"/>
      <c r="G28" s="48"/>
      <c r="H28" s="43"/>
      <c r="I28" s="43"/>
      <c r="J28" s="43"/>
    </row>
    <row r="29" spans="1:10" x14ac:dyDescent="0.3">
      <c r="A29" s="37"/>
      <c r="B29" s="43"/>
      <c r="C29" s="50"/>
      <c r="D29" s="52"/>
      <c r="E29" s="43"/>
      <c r="F29" s="50"/>
      <c r="G29" s="48"/>
      <c r="H29" s="43"/>
      <c r="I29" s="43"/>
      <c r="J29" s="43"/>
    </row>
    <row r="30" spans="1:10" x14ac:dyDescent="0.3">
      <c r="A30" s="37"/>
      <c r="B30" s="43"/>
      <c r="C30" s="50"/>
      <c r="D30" s="52"/>
      <c r="E30" s="43"/>
      <c r="F30" s="50"/>
      <c r="G30" s="48"/>
      <c r="H30" s="43"/>
      <c r="I30" s="43"/>
      <c r="J30" s="43"/>
    </row>
    <row r="31" spans="1:10" x14ac:dyDescent="0.3">
      <c r="A31" s="37"/>
      <c r="B31" s="43"/>
      <c r="C31" s="50"/>
      <c r="D31" s="52"/>
      <c r="E31" s="43"/>
      <c r="F31" s="50"/>
      <c r="G31" s="48"/>
      <c r="H31" s="43"/>
      <c r="I31" s="43"/>
      <c r="J31" s="43"/>
    </row>
    <row r="32" spans="1:10" x14ac:dyDescent="0.3">
      <c r="A32" s="37"/>
      <c r="B32" s="43"/>
      <c r="C32" s="50"/>
      <c r="D32" s="52"/>
      <c r="E32" s="43"/>
      <c r="F32" s="50"/>
      <c r="G32" s="48"/>
      <c r="H32" s="43"/>
      <c r="I32" s="43"/>
      <c r="J32" s="43"/>
    </row>
    <row r="33" spans="1:10" x14ac:dyDescent="0.3">
      <c r="A33" s="37"/>
      <c r="B33" s="43"/>
      <c r="C33" s="50"/>
      <c r="D33" s="52"/>
      <c r="E33" s="43"/>
      <c r="F33" s="50"/>
      <c r="G33" s="48"/>
      <c r="H33" s="43"/>
      <c r="I33" s="43"/>
      <c r="J33" s="43"/>
    </row>
    <row r="34" spans="1:10" x14ac:dyDescent="0.3">
      <c r="A34" s="37"/>
      <c r="B34" s="43"/>
      <c r="C34" s="50"/>
      <c r="D34" s="52"/>
      <c r="E34" s="43"/>
      <c r="F34" s="50"/>
      <c r="G34" s="48"/>
      <c r="H34" s="43"/>
      <c r="I34" s="43"/>
      <c r="J34" s="43"/>
    </row>
    <row r="35" spans="1:10" x14ac:dyDescent="0.3">
      <c r="A35" s="37"/>
      <c r="B35" s="43"/>
      <c r="C35" s="50"/>
      <c r="D35" s="52"/>
      <c r="E35" s="43"/>
      <c r="F35" s="50"/>
      <c r="G35" s="48"/>
      <c r="H35" s="43"/>
      <c r="I35" s="43"/>
      <c r="J35" s="43"/>
    </row>
    <row r="36" spans="1:10" x14ac:dyDescent="0.3">
      <c r="A36" s="37"/>
      <c r="B36" s="43"/>
      <c r="C36" s="50"/>
      <c r="D36" s="52"/>
      <c r="E36" s="43"/>
      <c r="F36" s="50"/>
      <c r="G36" s="48"/>
      <c r="H36" s="43"/>
      <c r="I36" s="43"/>
      <c r="J36" s="43"/>
    </row>
    <row r="37" spans="1:10" x14ac:dyDescent="0.3">
      <c r="A37" s="37"/>
      <c r="B37" s="43"/>
      <c r="C37" s="50"/>
      <c r="D37" s="52"/>
      <c r="E37" s="43"/>
      <c r="F37" s="50"/>
      <c r="G37" s="48"/>
      <c r="H37" s="43"/>
      <c r="I37" s="43"/>
      <c r="J37" s="43"/>
    </row>
    <row r="38" spans="1:10" x14ac:dyDescent="0.3">
      <c r="A38" s="37"/>
      <c r="B38" s="43"/>
      <c r="C38" s="50"/>
      <c r="D38" s="52"/>
      <c r="E38" s="43"/>
      <c r="F38" s="50"/>
      <c r="G38" s="48"/>
      <c r="H38" s="43"/>
      <c r="I38" s="43"/>
      <c r="J38" s="43"/>
    </row>
    <row r="39" spans="1:10" x14ac:dyDescent="0.3">
      <c r="A39" s="37"/>
      <c r="B39" s="43"/>
      <c r="C39" s="50"/>
      <c r="D39" s="52"/>
      <c r="E39" s="43"/>
      <c r="F39" s="50"/>
      <c r="G39" s="48"/>
      <c r="H39" s="43"/>
      <c r="I39" s="43"/>
      <c r="J39" s="43"/>
    </row>
    <row r="40" spans="1:10" x14ac:dyDescent="0.3">
      <c r="A40" s="37"/>
      <c r="B40" s="43"/>
      <c r="C40" s="50"/>
      <c r="D40" s="52"/>
      <c r="E40" s="43"/>
      <c r="F40" s="50"/>
      <c r="G40" s="48"/>
      <c r="H40" s="43"/>
      <c r="I40" s="43"/>
      <c r="J40" s="43"/>
    </row>
    <row r="41" spans="1:10" x14ac:dyDescent="0.3">
      <c r="A41" s="37"/>
      <c r="B41" s="43"/>
      <c r="C41" s="50"/>
      <c r="D41" s="52"/>
      <c r="E41" s="43"/>
      <c r="F41" s="50"/>
      <c r="G41" s="48"/>
      <c r="H41" s="43"/>
      <c r="I41" s="43"/>
      <c r="J41" s="43"/>
    </row>
    <row r="42" spans="1:10" x14ac:dyDescent="0.3">
      <c r="A42" s="37"/>
      <c r="B42" s="43"/>
      <c r="C42" s="50"/>
      <c r="D42" s="52"/>
      <c r="E42" s="43"/>
      <c r="F42" s="50"/>
      <c r="G42" s="48"/>
      <c r="H42" s="43"/>
      <c r="I42" s="43"/>
      <c r="J42" s="43"/>
    </row>
    <row r="43" spans="1:10" ht="46.5" customHeight="1" x14ac:dyDescent="0.3">
      <c r="A43" s="173" t="s">
        <v>146</v>
      </c>
      <c r="B43" s="173"/>
      <c r="C43" s="173"/>
      <c r="D43" s="173"/>
      <c r="E43" s="173"/>
      <c r="F43" s="173"/>
      <c r="G43" s="173"/>
      <c r="H43" s="173"/>
      <c r="I43" s="173"/>
      <c r="J43" s="173"/>
    </row>
  </sheetData>
  <mergeCells count="40">
    <mergeCell ref="G17:J17"/>
    <mergeCell ref="A43:J43"/>
    <mergeCell ref="A16:J16"/>
    <mergeCell ref="A17:C17"/>
    <mergeCell ref="D17:F17"/>
    <mergeCell ref="A10:E10"/>
    <mergeCell ref="F10:J10"/>
    <mergeCell ref="A11:E11"/>
    <mergeCell ref="F11:J11"/>
    <mergeCell ref="A8:B8"/>
    <mergeCell ref="C8:E8"/>
    <mergeCell ref="F8:H8"/>
    <mergeCell ref="I8:J8"/>
    <mergeCell ref="A9:B9"/>
    <mergeCell ref="C9:E9"/>
    <mergeCell ref="F9:H9"/>
    <mergeCell ref="I9:J9"/>
    <mergeCell ref="A7:J7"/>
    <mergeCell ref="G1:H1"/>
    <mergeCell ref="I1:J1"/>
    <mergeCell ref="A2:J2"/>
    <mergeCell ref="A3:J3"/>
    <mergeCell ref="A4:J4"/>
    <mergeCell ref="A5:B5"/>
    <mergeCell ref="C5:F5"/>
    <mergeCell ref="G5:J5"/>
    <mergeCell ref="A6:B6"/>
    <mergeCell ref="C6:F6"/>
    <mergeCell ref="A14:E14"/>
    <mergeCell ref="F14:J14"/>
    <mergeCell ref="A15:E15"/>
    <mergeCell ref="F15:J15"/>
    <mergeCell ref="A12:B12"/>
    <mergeCell ref="C12:E12"/>
    <mergeCell ref="F12:H12"/>
    <mergeCell ref="I12:J12"/>
    <mergeCell ref="A13:B13"/>
    <mergeCell ref="C13:E13"/>
    <mergeCell ref="F13:H13"/>
    <mergeCell ref="I13:J13"/>
  </mergeCells>
  <printOptions horizontalCentered="1"/>
  <pageMargins left="0.51181102362204722" right="0.51181102362204722" top="0.55118110236220474" bottom="0.55118110236220474" header="0.31496062992125984" footer="0.31496062992125984"/>
  <pageSetup scale="75" orientation="landscape" horizontalDpi="1200" verticalDpi="1200" r:id="rId1"/>
  <headerFooter>
    <oddHeader>&amp;R&amp;"Bookman Old Style,Negrita Cursiva"&amp;KFF0000UNA-VADM-FORM-022</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zoomScaleNormal="100" workbookViewId="0">
      <selection activeCell="K6" sqref="K6"/>
    </sheetView>
  </sheetViews>
  <sheetFormatPr baseColWidth="10" defaultColWidth="11.44140625" defaultRowHeight="14.4" x14ac:dyDescent="0.3"/>
  <cols>
    <col min="1" max="1" width="13.33203125" style="1" customWidth="1"/>
    <col min="2" max="2" width="14.6640625" style="1" customWidth="1"/>
    <col min="3" max="3" width="14" style="1" customWidth="1"/>
    <col min="4" max="4" width="12.6640625" style="1" customWidth="1"/>
    <col min="5" max="5" width="13" style="1" customWidth="1"/>
    <col min="6" max="6" width="11.33203125" style="1" customWidth="1"/>
    <col min="7" max="7" width="17.6640625" style="1" customWidth="1"/>
    <col min="8" max="8" width="16.33203125" style="1" customWidth="1"/>
    <col min="9" max="9" width="14" style="1" customWidth="1"/>
    <col min="10" max="10" width="13.6640625" style="1" customWidth="1"/>
    <col min="11" max="11" width="25.5546875" style="1" customWidth="1"/>
    <col min="12" max="16384" width="11.44140625" style="1"/>
  </cols>
  <sheetData>
    <row r="1" spans="1:11" x14ac:dyDescent="0.3">
      <c r="F1" s="3"/>
      <c r="H1" s="233"/>
      <c r="I1" s="233"/>
      <c r="J1" s="86" t="s">
        <v>147</v>
      </c>
      <c r="K1" s="86"/>
    </row>
    <row r="2" spans="1:11" ht="31.5" customHeight="1" x14ac:dyDescent="0.3">
      <c r="A2" s="248" t="s">
        <v>148</v>
      </c>
      <c r="B2" s="248"/>
      <c r="C2" s="248"/>
      <c r="D2" s="248"/>
      <c r="E2" s="248"/>
      <c r="F2" s="248"/>
      <c r="G2" s="248"/>
      <c r="H2" s="248"/>
      <c r="I2" s="248"/>
      <c r="J2" s="248"/>
      <c r="K2" s="248"/>
    </row>
    <row r="3" spans="1:11" ht="13.5" customHeight="1" x14ac:dyDescent="0.3">
      <c r="A3" s="235"/>
      <c r="B3" s="235"/>
      <c r="C3" s="235"/>
      <c r="D3" s="235"/>
      <c r="E3" s="235"/>
      <c r="F3" s="235"/>
      <c r="G3" s="235"/>
      <c r="H3" s="235"/>
      <c r="I3" s="235"/>
      <c r="J3" s="235"/>
      <c r="K3" s="235"/>
    </row>
    <row r="4" spans="1:11" x14ac:dyDescent="0.3">
      <c r="A4" s="74" t="s">
        <v>42</v>
      </c>
      <c r="B4" s="74"/>
      <c r="C4" s="74"/>
      <c r="D4" s="74"/>
      <c r="E4" s="74"/>
      <c r="F4" s="74"/>
      <c r="G4" s="74"/>
      <c r="H4" s="74"/>
      <c r="I4" s="74"/>
      <c r="J4" s="74"/>
      <c r="K4" s="74"/>
    </row>
    <row r="5" spans="1:11" x14ac:dyDescent="0.3">
      <c r="A5" s="73" t="s">
        <v>2</v>
      </c>
      <c r="B5" s="73"/>
      <c r="C5" s="73"/>
      <c r="D5" s="73" t="s">
        <v>3</v>
      </c>
      <c r="E5" s="73"/>
      <c r="F5" s="73"/>
      <c r="G5" s="73"/>
      <c r="H5" s="73" t="s">
        <v>4</v>
      </c>
      <c r="I5" s="73"/>
      <c r="J5" s="73"/>
      <c r="K5" s="73"/>
    </row>
    <row r="6" spans="1:11" x14ac:dyDescent="0.3">
      <c r="A6" s="177">
        <f>Presentación!A6</f>
        <v>1</v>
      </c>
      <c r="B6" s="177"/>
      <c r="C6" s="177"/>
      <c r="D6" s="71">
        <v>45349</v>
      </c>
      <c r="E6" s="71"/>
      <c r="F6" s="71"/>
      <c r="G6" s="71"/>
      <c r="H6" s="9" t="s">
        <v>5</v>
      </c>
      <c r="I6" s="54">
        <f>Presentación!F6</f>
        <v>44973</v>
      </c>
      <c r="J6" s="9" t="s">
        <v>6</v>
      </c>
      <c r="K6" s="54">
        <v>45338</v>
      </c>
    </row>
    <row r="7" spans="1:11" x14ac:dyDescent="0.3">
      <c r="A7" s="74" t="s">
        <v>11</v>
      </c>
      <c r="B7" s="74"/>
      <c r="C7" s="74"/>
      <c r="D7" s="74"/>
      <c r="E7" s="74"/>
      <c r="F7" s="74"/>
      <c r="G7" s="74"/>
      <c r="H7" s="74"/>
      <c r="I7" s="74"/>
      <c r="J7" s="74"/>
      <c r="K7" s="74"/>
    </row>
    <row r="8" spans="1:11" x14ac:dyDescent="0.3">
      <c r="A8" s="73" t="s">
        <v>12</v>
      </c>
      <c r="B8" s="73"/>
      <c r="C8" s="73"/>
      <c r="D8" s="73" t="s">
        <v>13</v>
      </c>
      <c r="E8" s="73"/>
      <c r="F8" s="73"/>
      <c r="G8" s="73" t="s">
        <v>14</v>
      </c>
      <c r="H8" s="73"/>
      <c r="I8" s="73"/>
      <c r="J8" s="73" t="s">
        <v>15</v>
      </c>
      <c r="K8" s="73"/>
    </row>
    <row r="9" spans="1:11" s="27" customFormat="1" x14ac:dyDescent="0.3">
      <c r="A9" s="72" t="str">
        <f>Presentación!A12</f>
        <v xml:space="preserve">María Eugenia </v>
      </c>
      <c r="B9" s="72"/>
      <c r="C9" s="72"/>
      <c r="D9" s="72" t="str">
        <f>Presentación!D12</f>
        <v xml:space="preserve">Ugalde </v>
      </c>
      <c r="E9" s="72"/>
      <c r="F9" s="72"/>
      <c r="G9" s="72" t="str">
        <f>Presentación!G12</f>
        <v xml:space="preserve">Villalobos </v>
      </c>
      <c r="H9" s="72"/>
      <c r="I9" s="72"/>
      <c r="J9" s="72">
        <f>Presentación!I12</f>
        <v>401390744</v>
      </c>
      <c r="K9" s="72"/>
    </row>
    <row r="10" spans="1:11" x14ac:dyDescent="0.3">
      <c r="A10" s="170" t="s">
        <v>16</v>
      </c>
      <c r="B10" s="170"/>
      <c r="C10" s="170"/>
      <c r="D10" s="170"/>
      <c r="E10" s="170"/>
      <c r="F10" s="170"/>
      <c r="G10" s="73" t="s">
        <v>10</v>
      </c>
      <c r="H10" s="73"/>
      <c r="I10" s="73"/>
      <c r="J10" s="73"/>
      <c r="K10" s="73"/>
    </row>
    <row r="11" spans="1:11" s="27" customFormat="1" x14ac:dyDescent="0.3">
      <c r="A11" s="72" t="str">
        <f>Presentación!A14</f>
        <v xml:space="preserve">Directora </v>
      </c>
      <c r="B11" s="72"/>
      <c r="C11" s="72"/>
      <c r="D11" s="72"/>
      <c r="E11" s="72"/>
      <c r="F11" s="72"/>
      <c r="G11" s="72" t="str">
        <f>Presentación!F14</f>
        <v xml:space="preserve">Escuela de Secretariado Profesional </v>
      </c>
      <c r="H11" s="72"/>
      <c r="I11" s="72"/>
      <c r="J11" s="72"/>
      <c r="K11" s="72"/>
    </row>
    <row r="12" spans="1:11" x14ac:dyDescent="0.3">
      <c r="A12" s="73" t="s">
        <v>12</v>
      </c>
      <c r="B12" s="73"/>
      <c r="C12" s="73"/>
      <c r="D12" s="73" t="s">
        <v>13</v>
      </c>
      <c r="E12" s="73"/>
      <c r="F12" s="73"/>
      <c r="G12" s="73" t="s">
        <v>14</v>
      </c>
      <c r="H12" s="73"/>
      <c r="I12" s="73"/>
      <c r="J12" s="73" t="s">
        <v>15</v>
      </c>
      <c r="K12" s="73"/>
    </row>
    <row r="13" spans="1:11" s="27" customFormat="1" x14ac:dyDescent="0.3">
      <c r="A13" s="72" t="str">
        <f>Presentación!A19</f>
        <v xml:space="preserve">Fabián </v>
      </c>
      <c r="B13" s="72"/>
      <c r="C13" s="72"/>
      <c r="D13" s="72" t="str">
        <f>Presentación!D19</f>
        <v xml:space="preserve">Arce </v>
      </c>
      <c r="E13" s="72"/>
      <c r="F13" s="72"/>
      <c r="G13" s="72" t="str">
        <f>Presentación!G19</f>
        <v xml:space="preserve">Soto </v>
      </c>
      <c r="H13" s="72"/>
      <c r="I13" s="72"/>
      <c r="J13" s="72">
        <v>204540264</v>
      </c>
      <c r="K13" s="72"/>
    </row>
    <row r="14" spans="1:11" x14ac:dyDescent="0.3">
      <c r="A14" s="73" t="s">
        <v>16</v>
      </c>
      <c r="B14" s="73"/>
      <c r="C14" s="73"/>
      <c r="D14" s="73"/>
      <c r="E14" s="73"/>
      <c r="F14" s="73"/>
      <c r="G14" s="73" t="s">
        <v>10</v>
      </c>
      <c r="H14" s="73"/>
      <c r="I14" s="73"/>
      <c r="J14" s="73"/>
      <c r="K14" s="73"/>
    </row>
    <row r="15" spans="1:11" s="27" customFormat="1" x14ac:dyDescent="0.3">
      <c r="A15" s="72" t="str">
        <f>Presentación!A21</f>
        <v>Subdirector</v>
      </c>
      <c r="B15" s="72"/>
      <c r="C15" s="72"/>
      <c r="D15" s="72"/>
      <c r="E15" s="72"/>
      <c r="F15" s="72"/>
      <c r="G15" s="72" t="str">
        <f>Presentación!F21</f>
        <v xml:space="preserve">Escuela de Secretariado Profesional </v>
      </c>
      <c r="H15" s="72"/>
      <c r="I15" s="72"/>
      <c r="J15" s="72"/>
      <c r="K15" s="72"/>
    </row>
    <row r="16" spans="1:11" x14ac:dyDescent="0.3">
      <c r="A16" s="74" t="s">
        <v>149</v>
      </c>
      <c r="B16" s="74"/>
      <c r="C16" s="74"/>
      <c r="D16" s="74"/>
      <c r="E16" s="74"/>
      <c r="F16" s="74"/>
      <c r="G16" s="74"/>
      <c r="H16" s="74"/>
      <c r="I16" s="74"/>
      <c r="J16" s="74"/>
      <c r="K16" s="74"/>
    </row>
    <row r="17" spans="1:11" ht="15" customHeight="1" x14ac:dyDescent="0.3">
      <c r="A17" s="130" t="s">
        <v>150</v>
      </c>
      <c r="B17" s="131"/>
      <c r="C17" s="130" t="s">
        <v>151</v>
      </c>
      <c r="D17" s="163"/>
      <c r="E17" s="162" t="s">
        <v>152</v>
      </c>
      <c r="F17" s="162"/>
      <c r="G17" s="134" t="s">
        <v>153</v>
      </c>
      <c r="H17" s="256"/>
      <c r="I17" s="256"/>
      <c r="J17" s="256"/>
      <c r="K17" s="256"/>
    </row>
    <row r="18" spans="1:11" ht="18.600000000000001" customHeight="1" x14ac:dyDescent="0.3">
      <c r="A18" s="132"/>
      <c r="B18" s="133"/>
      <c r="C18" s="241"/>
      <c r="D18" s="243"/>
      <c r="E18" s="162"/>
      <c r="F18" s="162"/>
      <c r="G18" s="128" t="s">
        <v>154</v>
      </c>
      <c r="H18" s="128" t="s">
        <v>155</v>
      </c>
      <c r="I18" s="128" t="s">
        <v>156</v>
      </c>
      <c r="J18" s="162" t="s">
        <v>157</v>
      </c>
      <c r="K18" s="128" t="s">
        <v>158</v>
      </c>
    </row>
    <row r="19" spans="1:11" ht="31.2" customHeight="1" x14ac:dyDescent="0.3">
      <c r="A19" s="20" t="s">
        <v>140</v>
      </c>
      <c r="B19" s="20" t="s">
        <v>159</v>
      </c>
      <c r="C19" s="132"/>
      <c r="D19" s="164"/>
      <c r="E19" s="162"/>
      <c r="F19" s="162"/>
      <c r="G19" s="129"/>
      <c r="H19" s="129"/>
      <c r="I19" s="129"/>
      <c r="J19" s="162"/>
      <c r="K19" s="129"/>
    </row>
    <row r="20" spans="1:11" x14ac:dyDescent="0.3">
      <c r="A20" s="37"/>
      <c r="B20" s="37"/>
      <c r="C20" s="230"/>
      <c r="D20" s="231"/>
      <c r="E20" s="230"/>
      <c r="F20" s="231"/>
      <c r="G20" s="37"/>
      <c r="H20" s="43"/>
      <c r="I20" s="43"/>
      <c r="J20" s="43"/>
      <c r="K20" s="43"/>
    </row>
    <row r="21" spans="1:11" x14ac:dyDescent="0.3">
      <c r="A21" s="37"/>
      <c r="B21" s="37"/>
      <c r="C21" s="230"/>
      <c r="D21" s="231"/>
      <c r="E21" s="230"/>
      <c r="F21" s="231"/>
      <c r="G21" s="37"/>
      <c r="H21" s="43"/>
      <c r="I21" s="43"/>
      <c r="J21" s="43"/>
      <c r="K21" s="43"/>
    </row>
    <row r="22" spans="1:11" x14ac:dyDescent="0.3">
      <c r="A22" s="37"/>
      <c r="B22" s="37"/>
      <c r="C22" s="230"/>
      <c r="D22" s="231"/>
      <c r="E22" s="230"/>
      <c r="F22" s="231"/>
      <c r="G22" s="37"/>
      <c r="H22" s="43"/>
      <c r="I22" s="43"/>
      <c r="J22" s="43"/>
      <c r="K22" s="43"/>
    </row>
    <row r="23" spans="1:11" x14ac:dyDescent="0.3">
      <c r="A23" s="37"/>
      <c r="B23" s="37"/>
      <c r="C23" s="230"/>
      <c r="D23" s="231"/>
      <c r="E23" s="230"/>
      <c r="F23" s="231"/>
      <c r="G23" s="37"/>
      <c r="H23" s="43"/>
      <c r="I23" s="43"/>
      <c r="J23" s="43"/>
      <c r="K23" s="43"/>
    </row>
    <row r="24" spans="1:11" x14ac:dyDescent="0.3">
      <c r="A24" s="37"/>
      <c r="B24" s="37"/>
      <c r="C24" s="230"/>
      <c r="D24" s="231"/>
      <c r="E24" s="230"/>
      <c r="F24" s="231"/>
      <c r="G24" s="37"/>
      <c r="H24" s="43"/>
      <c r="I24" s="43"/>
      <c r="J24" s="43"/>
      <c r="K24" s="43"/>
    </row>
    <row r="25" spans="1:11" x14ac:dyDescent="0.3">
      <c r="A25" s="37"/>
      <c r="B25" s="37"/>
      <c r="C25" s="230"/>
      <c r="D25" s="231"/>
      <c r="E25" s="230"/>
      <c r="F25" s="231"/>
      <c r="G25" s="37"/>
      <c r="H25" s="43"/>
      <c r="I25" s="43"/>
      <c r="J25" s="43"/>
      <c r="K25" s="43"/>
    </row>
    <row r="26" spans="1:11" x14ac:dyDescent="0.3">
      <c r="A26" s="37"/>
      <c r="B26" s="37"/>
      <c r="C26" s="230"/>
      <c r="D26" s="231"/>
      <c r="E26" s="230"/>
      <c r="F26" s="231"/>
      <c r="G26" s="37"/>
      <c r="H26" s="43"/>
      <c r="I26" s="43"/>
      <c r="J26" s="43"/>
      <c r="K26" s="43"/>
    </row>
    <row r="27" spans="1:11" x14ac:dyDescent="0.3">
      <c r="A27" s="37"/>
      <c r="B27" s="37"/>
      <c r="C27" s="230"/>
      <c r="D27" s="231"/>
      <c r="E27" s="230"/>
      <c r="F27" s="231"/>
      <c r="G27" s="37"/>
      <c r="H27" s="43"/>
      <c r="I27" s="43"/>
      <c r="J27" s="43"/>
      <c r="K27" s="43"/>
    </row>
    <row r="28" spans="1:11" x14ac:dyDescent="0.3">
      <c r="A28" s="37"/>
      <c r="B28" s="37"/>
      <c r="C28" s="230"/>
      <c r="D28" s="231"/>
      <c r="E28" s="230"/>
      <c r="F28" s="231"/>
      <c r="G28" s="37"/>
      <c r="H28" s="43"/>
      <c r="I28" s="43"/>
      <c r="J28" s="43"/>
      <c r="K28" s="43"/>
    </row>
    <row r="29" spans="1:11" x14ac:dyDescent="0.3">
      <c r="A29" s="37"/>
      <c r="B29" s="37"/>
      <c r="C29" s="230"/>
      <c r="D29" s="231"/>
      <c r="E29" s="230"/>
      <c r="F29" s="231"/>
      <c r="G29" s="37"/>
      <c r="H29" s="43"/>
      <c r="I29" s="43"/>
      <c r="J29" s="43"/>
      <c r="K29" s="43"/>
    </row>
    <row r="30" spans="1:11" x14ac:dyDescent="0.3">
      <c r="A30" s="37"/>
      <c r="B30" s="37"/>
      <c r="C30" s="230"/>
      <c r="D30" s="231"/>
      <c r="E30" s="230"/>
      <c r="F30" s="231"/>
      <c r="G30" s="37"/>
      <c r="H30" s="43"/>
      <c r="I30" s="43"/>
      <c r="J30" s="43"/>
      <c r="K30" s="43"/>
    </row>
    <row r="31" spans="1:11" x14ac:dyDescent="0.3">
      <c r="A31" s="37"/>
      <c r="B31" s="37"/>
      <c r="C31" s="230"/>
      <c r="D31" s="231"/>
      <c r="E31" s="230"/>
      <c r="F31" s="231"/>
      <c r="G31" s="37"/>
      <c r="H31" s="43"/>
      <c r="I31" s="43"/>
      <c r="J31" s="43"/>
      <c r="K31" s="43"/>
    </row>
    <row r="32" spans="1:11" x14ac:dyDescent="0.3">
      <c r="A32" s="37"/>
      <c r="B32" s="37"/>
      <c r="C32" s="230"/>
      <c r="D32" s="231"/>
      <c r="E32" s="230"/>
      <c r="F32" s="231"/>
      <c r="G32" s="37"/>
      <c r="H32" s="43"/>
      <c r="I32" s="43"/>
      <c r="J32" s="43"/>
      <c r="K32" s="43"/>
    </row>
    <row r="33" spans="1:11" x14ac:dyDescent="0.3">
      <c r="A33" s="37"/>
      <c r="B33" s="37"/>
      <c r="C33" s="230"/>
      <c r="D33" s="231"/>
      <c r="E33" s="230"/>
      <c r="F33" s="231"/>
      <c r="G33" s="37"/>
      <c r="H33" s="43"/>
      <c r="I33" s="43"/>
      <c r="J33" s="43"/>
      <c r="K33" s="43"/>
    </row>
    <row r="34" spans="1:11" x14ac:dyDescent="0.3">
      <c r="A34" s="37"/>
      <c r="B34" s="37"/>
      <c r="C34" s="230"/>
      <c r="D34" s="231"/>
      <c r="E34" s="230"/>
      <c r="F34" s="231"/>
      <c r="G34" s="37"/>
      <c r="H34" s="43"/>
      <c r="I34" s="43"/>
      <c r="J34" s="43"/>
      <c r="K34" s="43"/>
    </row>
    <row r="35" spans="1:11" x14ac:dyDescent="0.3">
      <c r="A35" s="37"/>
      <c r="B35" s="37"/>
      <c r="C35" s="230"/>
      <c r="D35" s="231"/>
      <c r="E35" s="230"/>
      <c r="F35" s="231"/>
      <c r="G35" s="37"/>
      <c r="H35" s="43"/>
      <c r="I35" s="43"/>
      <c r="J35" s="43"/>
      <c r="K35" s="43"/>
    </row>
    <row r="36" spans="1:11" x14ac:dyDescent="0.3">
      <c r="A36" s="37"/>
      <c r="B36" s="37"/>
      <c r="C36" s="230"/>
      <c r="D36" s="231"/>
      <c r="E36" s="230"/>
      <c r="F36" s="231"/>
      <c r="G36" s="37"/>
      <c r="H36" s="43"/>
      <c r="I36" s="43"/>
      <c r="J36" s="43"/>
      <c r="K36" s="43"/>
    </row>
    <row r="37" spans="1:11" x14ac:dyDescent="0.3">
      <c r="A37" s="37"/>
      <c r="B37" s="37"/>
      <c r="C37" s="230"/>
      <c r="D37" s="231"/>
      <c r="E37" s="230"/>
      <c r="F37" s="231"/>
      <c r="G37" s="37"/>
      <c r="H37" s="43"/>
      <c r="I37" s="43"/>
      <c r="J37" s="43"/>
      <c r="K37" s="43"/>
    </row>
    <row r="38" spans="1:11" x14ac:dyDescent="0.3">
      <c r="A38" s="37"/>
      <c r="B38" s="37"/>
      <c r="C38" s="230"/>
      <c r="D38" s="231"/>
      <c r="E38" s="230"/>
      <c r="F38" s="231"/>
      <c r="G38" s="37"/>
      <c r="H38" s="43"/>
      <c r="I38" s="43"/>
      <c r="J38" s="43"/>
      <c r="K38" s="43"/>
    </row>
    <row r="39" spans="1:11" x14ac:dyDescent="0.3">
      <c r="A39" s="37"/>
      <c r="B39" s="37"/>
      <c r="C39" s="230"/>
      <c r="D39" s="231"/>
      <c r="E39" s="230"/>
      <c r="F39" s="231"/>
      <c r="G39" s="37"/>
      <c r="H39" s="43"/>
      <c r="I39" s="43"/>
      <c r="J39" s="43"/>
      <c r="K39" s="43"/>
    </row>
    <row r="40" spans="1:11" x14ac:dyDescent="0.3">
      <c r="A40" s="37"/>
      <c r="B40" s="37"/>
      <c r="C40" s="230"/>
      <c r="D40" s="231"/>
      <c r="E40" s="230"/>
      <c r="F40" s="231"/>
      <c r="G40" s="37"/>
      <c r="H40" s="43"/>
      <c r="I40" s="43"/>
      <c r="J40" s="43"/>
      <c r="K40" s="43"/>
    </row>
    <row r="41" spans="1:11" x14ac:dyDescent="0.3">
      <c r="A41" s="37"/>
      <c r="B41" s="37"/>
      <c r="C41" s="230"/>
      <c r="D41" s="231"/>
      <c r="E41" s="230"/>
      <c r="F41" s="231"/>
      <c r="G41" s="37"/>
      <c r="H41" s="43"/>
      <c r="I41" s="43"/>
      <c r="J41" s="43"/>
      <c r="K41" s="43"/>
    </row>
    <row r="42" spans="1:11" x14ac:dyDescent="0.3">
      <c r="A42" s="37"/>
      <c r="B42" s="37"/>
      <c r="C42" s="230"/>
      <c r="D42" s="231"/>
      <c r="E42" s="230"/>
      <c r="F42" s="231"/>
      <c r="G42" s="37"/>
      <c r="H42" s="43"/>
      <c r="I42" s="43"/>
      <c r="J42" s="43"/>
      <c r="K42" s="43"/>
    </row>
    <row r="43" spans="1:11" ht="23.25" customHeight="1" x14ac:dyDescent="0.3">
      <c r="A43" s="259" t="s">
        <v>160</v>
      </c>
      <c r="B43" s="259"/>
      <c r="C43" s="259"/>
      <c r="D43" s="259"/>
      <c r="E43" s="259"/>
      <c r="F43" s="259"/>
      <c r="G43" s="259"/>
      <c r="H43" s="259"/>
      <c r="I43" s="259"/>
      <c r="J43" s="259"/>
      <c r="K43" s="259"/>
    </row>
    <row r="44" spans="1:11" x14ac:dyDescent="0.3">
      <c r="A44" s="53"/>
    </row>
  </sheetData>
  <mergeCells count="92">
    <mergeCell ref="E40:F40"/>
    <mergeCell ref="C41:D41"/>
    <mergeCell ref="E41:F41"/>
    <mergeCell ref="C28:D28"/>
    <mergeCell ref="E28:F28"/>
    <mergeCell ref="C29:D29"/>
    <mergeCell ref="E29:F29"/>
    <mergeCell ref="C30:D30"/>
    <mergeCell ref="E30:F30"/>
    <mergeCell ref="C31:D31"/>
    <mergeCell ref="E31:F31"/>
    <mergeCell ref="C32:D32"/>
    <mergeCell ref="E32:F32"/>
    <mergeCell ref="C33:D33"/>
    <mergeCell ref="E33:F33"/>
    <mergeCell ref="C25:D25"/>
    <mergeCell ref="E25:F25"/>
    <mergeCell ref="C26:D26"/>
    <mergeCell ref="E26:F26"/>
    <mergeCell ref="C27:D27"/>
    <mergeCell ref="E27:F27"/>
    <mergeCell ref="C22:D22"/>
    <mergeCell ref="E22:F22"/>
    <mergeCell ref="C23:D23"/>
    <mergeCell ref="E23:F23"/>
    <mergeCell ref="C24:D24"/>
    <mergeCell ref="E24:F24"/>
    <mergeCell ref="E17:F19"/>
    <mergeCell ref="E20:F20"/>
    <mergeCell ref="C20:D20"/>
    <mergeCell ref="C21:D21"/>
    <mergeCell ref="E21:F21"/>
    <mergeCell ref="C17:D19"/>
    <mergeCell ref="A43:K43"/>
    <mergeCell ref="C34:D34"/>
    <mergeCell ref="E34:F34"/>
    <mergeCell ref="C35:D35"/>
    <mergeCell ref="E35:F35"/>
    <mergeCell ref="C36:D36"/>
    <mergeCell ref="E36:F36"/>
    <mergeCell ref="C37:D37"/>
    <mergeCell ref="E37:F37"/>
    <mergeCell ref="C38:D38"/>
    <mergeCell ref="E38:F38"/>
    <mergeCell ref="C39:D39"/>
    <mergeCell ref="C42:D42"/>
    <mergeCell ref="E42:F42"/>
    <mergeCell ref="E39:F39"/>
    <mergeCell ref="C40:D40"/>
    <mergeCell ref="A15:F15"/>
    <mergeCell ref="G15:K15"/>
    <mergeCell ref="A16:K16"/>
    <mergeCell ref="A17:B18"/>
    <mergeCell ref="A13:C13"/>
    <mergeCell ref="D13:F13"/>
    <mergeCell ref="G13:I13"/>
    <mergeCell ref="J13:K13"/>
    <mergeCell ref="A14:F14"/>
    <mergeCell ref="G14:K14"/>
    <mergeCell ref="K18:K19"/>
    <mergeCell ref="G17:K17"/>
    <mergeCell ref="G18:G19"/>
    <mergeCell ref="J18:J19"/>
    <mergeCell ref="H18:H19"/>
    <mergeCell ref="I18:I19"/>
    <mergeCell ref="A10:F10"/>
    <mergeCell ref="G10:K10"/>
    <mergeCell ref="A11:F11"/>
    <mergeCell ref="G11:K11"/>
    <mergeCell ref="A12:C12"/>
    <mergeCell ref="D12:F12"/>
    <mergeCell ref="G12:I12"/>
    <mergeCell ref="J12:K12"/>
    <mergeCell ref="A8:C8"/>
    <mergeCell ref="D8:F8"/>
    <mergeCell ref="G8:I8"/>
    <mergeCell ref="J8:K8"/>
    <mergeCell ref="A9:C9"/>
    <mergeCell ref="D9:F9"/>
    <mergeCell ref="G9:I9"/>
    <mergeCell ref="J9:K9"/>
    <mergeCell ref="A7:K7"/>
    <mergeCell ref="H1:I1"/>
    <mergeCell ref="J1:K1"/>
    <mergeCell ref="A2:K2"/>
    <mergeCell ref="A3:K3"/>
    <mergeCell ref="A4:K4"/>
    <mergeCell ref="A5:C5"/>
    <mergeCell ref="D5:G5"/>
    <mergeCell ref="H5:K5"/>
    <mergeCell ref="A6:C6"/>
    <mergeCell ref="D6:G6"/>
  </mergeCells>
  <printOptions horizontalCentered="1"/>
  <pageMargins left="0.51181102362204722" right="0.51181102362204722" top="0.55118110236220474" bottom="0.55118110236220474" header="0.31496062992125984" footer="0.31496062992125984"/>
  <pageSetup scale="75" orientation="landscape" horizontalDpi="1200" verticalDpi="1200" r:id="rId1"/>
  <headerFooter>
    <oddHeader>&amp;R&amp;"Bookman Old Style,Negrita Cursiva"&amp;KFF0000UNA-VADM-FORM-023</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8"/>
  <sheetViews>
    <sheetView zoomScaleNormal="100" workbookViewId="0">
      <selection activeCell="B10" sqref="B10"/>
    </sheetView>
  </sheetViews>
  <sheetFormatPr baseColWidth="10" defaultColWidth="11.44140625" defaultRowHeight="14.4" x14ac:dyDescent="0.3"/>
  <cols>
    <col min="1" max="1" width="30.6640625" style="1" customWidth="1"/>
    <col min="2" max="2" width="29.6640625" style="1" customWidth="1"/>
    <col min="3" max="3" width="30" style="1" customWidth="1"/>
    <col min="4" max="4" width="20.44140625" style="1" customWidth="1"/>
    <col min="5" max="5" width="12.6640625" style="1" customWidth="1"/>
    <col min="6" max="16384" width="11.44140625" style="1"/>
  </cols>
  <sheetData>
    <row r="1" spans="1:5" x14ac:dyDescent="0.3">
      <c r="C1" s="4"/>
      <c r="D1" s="86" t="s">
        <v>161</v>
      </c>
      <c r="E1" s="86"/>
    </row>
    <row r="2" spans="1:5" ht="34.5" customHeight="1" x14ac:dyDescent="0.3">
      <c r="A2" s="248" t="s">
        <v>162</v>
      </c>
      <c r="B2" s="248"/>
      <c r="C2" s="248"/>
      <c r="D2" s="248"/>
      <c r="E2" s="248"/>
    </row>
    <row r="3" spans="1:5" s="2" customFormat="1" ht="49.5" customHeight="1" x14ac:dyDescent="0.3">
      <c r="A3" s="249" t="s">
        <v>163</v>
      </c>
      <c r="B3" s="250"/>
      <c r="C3" s="250"/>
      <c r="D3" s="250"/>
      <c r="E3" s="250"/>
    </row>
    <row r="4" spans="1:5" x14ac:dyDescent="0.3">
      <c r="A4" s="74" t="s">
        <v>42</v>
      </c>
      <c r="B4" s="74"/>
      <c r="C4" s="74"/>
      <c r="D4" s="74"/>
      <c r="E4" s="74"/>
    </row>
    <row r="5" spans="1:5" ht="12.75" customHeight="1" x14ac:dyDescent="0.3">
      <c r="A5" s="251" t="s">
        <v>2</v>
      </c>
      <c r="B5" s="251" t="s">
        <v>3</v>
      </c>
      <c r="C5" s="73" t="s">
        <v>4</v>
      </c>
      <c r="D5" s="73"/>
      <c r="E5" s="73"/>
    </row>
    <row r="6" spans="1:5" ht="13.5" customHeight="1" x14ac:dyDescent="0.3">
      <c r="A6" s="252"/>
      <c r="B6" s="252"/>
      <c r="C6" s="10" t="s">
        <v>5</v>
      </c>
      <c r="D6" s="73" t="s">
        <v>6</v>
      </c>
      <c r="E6" s="73"/>
    </row>
    <row r="7" spans="1:5" x14ac:dyDescent="0.3">
      <c r="A7" s="31">
        <f>Presentación!A6</f>
        <v>1</v>
      </c>
      <c r="B7" s="55">
        <v>45349</v>
      </c>
      <c r="C7" s="55">
        <f>Presentación!F6</f>
        <v>44973</v>
      </c>
      <c r="D7" s="253">
        <v>45338</v>
      </c>
      <c r="E7" s="253"/>
    </row>
    <row r="8" spans="1:5" s="2" customFormat="1" ht="13.8" x14ac:dyDescent="0.3">
      <c r="A8" s="74" t="s">
        <v>11</v>
      </c>
      <c r="B8" s="74"/>
      <c r="C8" s="74"/>
      <c r="D8" s="74"/>
      <c r="E8" s="74"/>
    </row>
    <row r="9" spans="1:5" s="2" customFormat="1" ht="13.8" x14ac:dyDescent="0.3">
      <c r="A9" s="10" t="s">
        <v>12</v>
      </c>
      <c r="B9" s="10" t="s">
        <v>13</v>
      </c>
      <c r="C9" s="10" t="s">
        <v>14</v>
      </c>
      <c r="D9" s="73" t="s">
        <v>15</v>
      </c>
      <c r="E9" s="73"/>
    </row>
    <row r="10" spans="1:5" s="26" customFormat="1" ht="13.8" x14ac:dyDescent="0.3">
      <c r="A10" s="24" t="str">
        <f>Presentación!A12</f>
        <v xml:space="preserve">María Eugenia </v>
      </c>
      <c r="B10" s="24" t="str">
        <f>Presentación!D12</f>
        <v xml:space="preserve">Ugalde </v>
      </c>
      <c r="C10" s="24" t="str">
        <f>Presentación!G12</f>
        <v xml:space="preserve">Villalobos </v>
      </c>
      <c r="D10" s="72">
        <f>Presentación!I12</f>
        <v>401390744</v>
      </c>
      <c r="E10" s="72"/>
    </row>
    <row r="11" spans="1:5" s="2" customFormat="1" ht="13.8" x14ac:dyDescent="0.3">
      <c r="A11" s="170" t="s">
        <v>16</v>
      </c>
      <c r="B11" s="170"/>
      <c r="C11" s="73" t="s">
        <v>10</v>
      </c>
      <c r="D11" s="73"/>
      <c r="E11" s="73"/>
    </row>
    <row r="12" spans="1:5" s="27" customFormat="1" x14ac:dyDescent="0.3">
      <c r="A12" s="72" t="str">
        <f>Presentación!A14</f>
        <v xml:space="preserve">Directora </v>
      </c>
      <c r="B12" s="72"/>
      <c r="C12" s="72" t="str">
        <f>Presentación!F14</f>
        <v xml:space="preserve">Escuela de Secretariado Profesional </v>
      </c>
      <c r="D12" s="72"/>
      <c r="E12" s="72"/>
    </row>
    <row r="13" spans="1:5" customFormat="1" x14ac:dyDescent="0.3">
      <c r="A13" s="10" t="s">
        <v>12</v>
      </c>
      <c r="B13" s="10" t="s">
        <v>13</v>
      </c>
      <c r="C13" s="10" t="s">
        <v>14</v>
      </c>
      <c r="D13" s="73" t="s">
        <v>15</v>
      </c>
      <c r="E13" s="73"/>
    </row>
    <row r="14" spans="1:5" s="27" customFormat="1" x14ac:dyDescent="0.3">
      <c r="A14" s="24" t="str">
        <f>Presentación!A19</f>
        <v xml:space="preserve">Fabián </v>
      </c>
      <c r="B14" s="24" t="str">
        <f>Presentación!D19</f>
        <v xml:space="preserve">Arce </v>
      </c>
      <c r="C14" s="24" t="str">
        <f>Presentación!G19</f>
        <v xml:space="preserve">Soto </v>
      </c>
      <c r="D14" s="72">
        <v>204540264</v>
      </c>
      <c r="E14" s="72"/>
    </row>
    <row r="15" spans="1:5" x14ac:dyDescent="0.3">
      <c r="A15" s="170" t="s">
        <v>16</v>
      </c>
      <c r="B15" s="170"/>
      <c r="C15" s="73" t="s">
        <v>10</v>
      </c>
      <c r="D15" s="73"/>
      <c r="E15" s="73"/>
    </row>
    <row r="16" spans="1:5" s="27" customFormat="1" x14ac:dyDescent="0.3">
      <c r="A16" s="72" t="str">
        <f>Presentación!A21</f>
        <v>Subdirector</v>
      </c>
      <c r="B16" s="72"/>
      <c r="C16" s="72" t="s">
        <v>175</v>
      </c>
      <c r="D16" s="72"/>
      <c r="E16" s="72"/>
    </row>
    <row r="17" spans="1:5" x14ac:dyDescent="0.3">
      <c r="A17" s="74" t="s">
        <v>164</v>
      </c>
      <c r="B17" s="74"/>
      <c r="C17" s="74"/>
      <c r="D17" s="74"/>
      <c r="E17" s="74"/>
    </row>
    <row r="18" spans="1:5" x14ac:dyDescent="0.3">
      <c r="A18" s="229"/>
      <c r="B18" s="229"/>
      <c r="C18" s="229"/>
      <c r="D18" s="229"/>
      <c r="E18" s="229"/>
    </row>
    <row r="19" spans="1:5" x14ac:dyDescent="0.3">
      <c r="A19" s="229"/>
      <c r="B19" s="229"/>
      <c r="C19" s="229"/>
      <c r="D19" s="229"/>
      <c r="E19" s="229"/>
    </row>
    <row r="20" spans="1:5" x14ac:dyDescent="0.3">
      <c r="A20" s="229"/>
      <c r="B20" s="229"/>
      <c r="C20" s="229"/>
      <c r="D20" s="229"/>
      <c r="E20" s="229"/>
    </row>
    <row r="21" spans="1:5" x14ac:dyDescent="0.3">
      <c r="A21" s="229"/>
      <c r="B21" s="229"/>
      <c r="C21" s="229"/>
      <c r="D21" s="229"/>
      <c r="E21" s="229"/>
    </row>
    <row r="22" spans="1:5" x14ac:dyDescent="0.3">
      <c r="A22" s="229"/>
      <c r="B22" s="229"/>
      <c r="C22" s="229"/>
      <c r="D22" s="229"/>
      <c r="E22" s="229"/>
    </row>
    <row r="23" spans="1:5" x14ac:dyDescent="0.3">
      <c r="A23" s="229"/>
      <c r="B23" s="229"/>
      <c r="C23" s="229"/>
      <c r="D23" s="229"/>
      <c r="E23" s="229"/>
    </row>
    <row r="24" spans="1:5" x14ac:dyDescent="0.3">
      <c r="A24" s="260"/>
      <c r="B24" s="261"/>
      <c r="C24" s="261"/>
      <c r="D24" s="261"/>
      <c r="E24" s="262"/>
    </row>
    <row r="25" spans="1:5" x14ac:dyDescent="0.3">
      <c r="A25" s="260"/>
      <c r="B25" s="261"/>
      <c r="C25" s="261"/>
      <c r="D25" s="261"/>
      <c r="E25" s="262"/>
    </row>
    <row r="26" spans="1:5" x14ac:dyDescent="0.3">
      <c r="A26" s="229"/>
      <c r="B26" s="229"/>
      <c r="C26" s="229"/>
      <c r="D26" s="229"/>
      <c r="E26" s="229"/>
    </row>
    <row r="27" spans="1:5" x14ac:dyDescent="0.3">
      <c r="A27" s="229"/>
      <c r="B27" s="229"/>
      <c r="C27" s="229"/>
      <c r="D27" s="229"/>
      <c r="E27" s="229"/>
    </row>
    <row r="28" spans="1:5" ht="66" customHeight="1" x14ac:dyDescent="0.3">
      <c r="A28" s="173" t="s">
        <v>165</v>
      </c>
      <c r="B28" s="173"/>
      <c r="C28" s="173"/>
      <c r="D28" s="173"/>
      <c r="E28" s="173"/>
    </row>
  </sheetData>
  <mergeCells count="34">
    <mergeCell ref="A27:E27"/>
    <mergeCell ref="A28:E28"/>
    <mergeCell ref="A21:E21"/>
    <mergeCell ref="A22:E22"/>
    <mergeCell ref="A23:E23"/>
    <mergeCell ref="A24:E24"/>
    <mergeCell ref="A25:E25"/>
    <mergeCell ref="A26:E26"/>
    <mergeCell ref="A20:E20"/>
    <mergeCell ref="A12:B12"/>
    <mergeCell ref="C12:E12"/>
    <mergeCell ref="D13:E13"/>
    <mergeCell ref="D14:E14"/>
    <mergeCell ref="A15:B15"/>
    <mergeCell ref="C15:E15"/>
    <mergeCell ref="A16:B16"/>
    <mergeCell ref="C16:E16"/>
    <mergeCell ref="A17:E17"/>
    <mergeCell ref="A18:E18"/>
    <mergeCell ref="A19:E19"/>
    <mergeCell ref="D7:E7"/>
    <mergeCell ref="A8:E8"/>
    <mergeCell ref="D9:E9"/>
    <mergeCell ref="D10:E10"/>
    <mergeCell ref="A11:B11"/>
    <mergeCell ref="C11:E11"/>
    <mergeCell ref="D1:E1"/>
    <mergeCell ref="A2:E2"/>
    <mergeCell ref="A3:E3"/>
    <mergeCell ref="A4:E4"/>
    <mergeCell ref="A5:A6"/>
    <mergeCell ref="B5:B6"/>
    <mergeCell ref="C5:E5"/>
    <mergeCell ref="D6:E6"/>
  </mergeCells>
  <printOptions horizontalCentered="1"/>
  <pageMargins left="0.70866141732283472" right="0.70866141732283472" top="0.74803149606299213" bottom="0.94488188976377963" header="0.31496062992125984" footer="0.31496062992125984"/>
  <pageSetup scale="99" fitToHeight="0" orientation="landscape" verticalDpi="597" r:id="rId1"/>
  <headerFooter>
    <oddHeader>&amp;R&amp;"Bookman Old Style,Negrita Cursiva"&amp;KFF0000UNA-VADM-FORM-024</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zoomScaleNormal="100" workbookViewId="0">
      <selection activeCell="A2" sqref="A2:J2"/>
    </sheetView>
  </sheetViews>
  <sheetFormatPr baseColWidth="10" defaultColWidth="11.44140625" defaultRowHeight="13.8" x14ac:dyDescent="0.3"/>
  <cols>
    <col min="1" max="1" width="16.6640625" style="2" customWidth="1"/>
    <col min="2" max="2" width="14.6640625" style="2" customWidth="1"/>
    <col min="3" max="3" width="21.44140625" style="2" customWidth="1"/>
    <col min="4" max="4" width="16.33203125" style="2" customWidth="1"/>
    <col min="5" max="5" width="13.5546875" style="2" customWidth="1"/>
    <col min="6" max="6" width="14.44140625" style="2" customWidth="1"/>
    <col min="7" max="7" width="14.6640625" style="2" customWidth="1"/>
    <col min="8" max="8" width="20.6640625" style="2" customWidth="1"/>
    <col min="9" max="9" width="8.33203125" style="2" customWidth="1"/>
    <col min="10" max="10" width="7.33203125" style="2" customWidth="1"/>
    <col min="11" max="16384" width="11.44140625" style="2"/>
  </cols>
  <sheetData>
    <row r="1" spans="1:10" ht="16.5" customHeight="1" x14ac:dyDescent="0.3">
      <c r="E1" s="84"/>
      <c r="F1" s="84"/>
      <c r="G1" s="86" t="s">
        <v>0</v>
      </c>
      <c r="H1" s="86"/>
      <c r="I1" s="86"/>
      <c r="J1" s="86"/>
    </row>
    <row r="2" spans="1:10" ht="21" customHeight="1" x14ac:dyDescent="0.3">
      <c r="A2" s="85" t="s">
        <v>168</v>
      </c>
      <c r="B2" s="85"/>
      <c r="C2" s="85"/>
      <c r="D2" s="85"/>
      <c r="E2" s="85"/>
      <c r="F2" s="85"/>
      <c r="G2" s="85"/>
      <c r="H2" s="85"/>
      <c r="I2" s="85"/>
      <c r="J2" s="85"/>
    </row>
    <row r="4" spans="1:10" x14ac:dyDescent="0.3">
      <c r="A4" s="74" t="s">
        <v>1</v>
      </c>
      <c r="B4" s="74"/>
      <c r="C4" s="74"/>
      <c r="D4" s="74"/>
      <c r="E4" s="74"/>
      <c r="F4" s="74"/>
      <c r="G4" s="74"/>
      <c r="H4" s="74"/>
      <c r="I4" s="74"/>
      <c r="J4" s="74"/>
    </row>
    <row r="5" spans="1:10" x14ac:dyDescent="0.3">
      <c r="A5" s="73" t="s">
        <v>2</v>
      </c>
      <c r="B5" s="73"/>
      <c r="C5" s="10" t="s">
        <v>3</v>
      </c>
      <c r="D5" s="73" t="s">
        <v>4</v>
      </c>
      <c r="E5" s="73"/>
      <c r="F5" s="73"/>
      <c r="G5" s="73"/>
      <c r="H5" s="73"/>
      <c r="I5" s="73"/>
      <c r="J5" s="73"/>
    </row>
    <row r="6" spans="1:10" x14ac:dyDescent="0.3">
      <c r="A6" s="76">
        <v>1</v>
      </c>
      <c r="B6" s="77"/>
      <c r="C6" s="54">
        <v>45349</v>
      </c>
      <c r="D6" s="87" t="s">
        <v>5</v>
      </c>
      <c r="E6" s="88"/>
      <c r="F6" s="54">
        <v>44973</v>
      </c>
      <c r="G6" s="9" t="s">
        <v>6</v>
      </c>
      <c r="H6" s="71">
        <v>45338</v>
      </c>
      <c r="I6" s="72"/>
      <c r="J6" s="72"/>
    </row>
    <row r="7" spans="1:10" x14ac:dyDescent="0.3">
      <c r="A7" s="74" t="s">
        <v>7</v>
      </c>
      <c r="B7" s="74"/>
      <c r="C7" s="74"/>
      <c r="D7" s="74"/>
      <c r="E7" s="74"/>
      <c r="F7" s="74"/>
      <c r="G7" s="74"/>
      <c r="H7" s="74"/>
      <c r="I7" s="74"/>
      <c r="J7" s="74"/>
    </row>
    <row r="8" spans="1:10" x14ac:dyDescent="0.3">
      <c r="A8" s="73" t="s">
        <v>8</v>
      </c>
      <c r="B8" s="73"/>
      <c r="C8" s="73"/>
      <c r="D8" s="73" t="s">
        <v>9</v>
      </c>
      <c r="E8" s="73"/>
      <c r="F8" s="73"/>
      <c r="G8" s="73" t="s">
        <v>10</v>
      </c>
      <c r="H8" s="73"/>
      <c r="I8" s="73"/>
      <c r="J8" s="73"/>
    </row>
    <row r="9" spans="1:10" x14ac:dyDescent="0.3">
      <c r="A9" s="72"/>
      <c r="B9" s="72"/>
      <c r="C9" s="72"/>
      <c r="D9" s="72" t="s">
        <v>424</v>
      </c>
      <c r="E9" s="72"/>
      <c r="F9" s="72"/>
      <c r="G9" s="72" t="s">
        <v>175</v>
      </c>
      <c r="H9" s="72"/>
      <c r="I9" s="72"/>
      <c r="J9" s="72"/>
    </row>
    <row r="10" spans="1:10" x14ac:dyDescent="0.3">
      <c r="A10" s="74" t="s">
        <v>11</v>
      </c>
      <c r="B10" s="74"/>
      <c r="C10" s="74"/>
      <c r="D10" s="74"/>
      <c r="E10" s="74"/>
      <c r="F10" s="74"/>
      <c r="G10" s="74"/>
      <c r="H10" s="74"/>
      <c r="I10" s="74"/>
      <c r="J10" s="74"/>
    </row>
    <row r="11" spans="1:10" x14ac:dyDescent="0.3">
      <c r="A11" s="73" t="s">
        <v>12</v>
      </c>
      <c r="B11" s="73"/>
      <c r="C11" s="73"/>
      <c r="D11" s="73" t="s">
        <v>13</v>
      </c>
      <c r="E11" s="73"/>
      <c r="F11" s="73"/>
      <c r="G11" s="73" t="s">
        <v>14</v>
      </c>
      <c r="H11" s="73"/>
      <c r="I11" s="73" t="s">
        <v>15</v>
      </c>
      <c r="J11" s="73"/>
    </row>
    <row r="12" spans="1:10" x14ac:dyDescent="0.3">
      <c r="A12" s="72" t="s">
        <v>171</v>
      </c>
      <c r="B12" s="72"/>
      <c r="C12" s="72"/>
      <c r="D12" s="72" t="s">
        <v>172</v>
      </c>
      <c r="E12" s="72"/>
      <c r="F12" s="72"/>
      <c r="G12" s="72" t="s">
        <v>173</v>
      </c>
      <c r="H12" s="72"/>
      <c r="I12" s="72">
        <v>401390744</v>
      </c>
      <c r="J12" s="72"/>
    </row>
    <row r="13" spans="1:10" x14ac:dyDescent="0.3">
      <c r="A13" s="73" t="s">
        <v>16</v>
      </c>
      <c r="B13" s="73"/>
      <c r="C13" s="73"/>
      <c r="D13" s="73"/>
      <c r="E13" s="73"/>
      <c r="F13" s="73" t="s">
        <v>10</v>
      </c>
      <c r="G13" s="73"/>
      <c r="H13" s="73"/>
      <c r="I13" s="73"/>
      <c r="J13" s="73"/>
    </row>
    <row r="14" spans="1:10" x14ac:dyDescent="0.3">
      <c r="A14" s="72" t="s">
        <v>174</v>
      </c>
      <c r="B14" s="72"/>
      <c r="C14" s="72"/>
      <c r="D14" s="72"/>
      <c r="E14" s="72"/>
      <c r="F14" s="72" t="s">
        <v>175</v>
      </c>
      <c r="G14" s="72"/>
      <c r="H14" s="72"/>
      <c r="I14" s="72"/>
      <c r="J14" s="72"/>
    </row>
    <row r="15" spans="1:10" x14ac:dyDescent="0.3">
      <c r="A15" s="73" t="s">
        <v>17</v>
      </c>
      <c r="B15" s="73"/>
      <c r="C15" s="73"/>
      <c r="D15" s="73"/>
      <c r="E15" s="73" t="s">
        <v>18</v>
      </c>
      <c r="F15" s="73"/>
      <c r="G15" s="73"/>
      <c r="H15" s="73"/>
      <c r="I15" s="73"/>
      <c r="J15" s="73"/>
    </row>
    <row r="16" spans="1:10" x14ac:dyDescent="0.3">
      <c r="A16" s="70" t="s">
        <v>19</v>
      </c>
      <c r="B16" s="70"/>
      <c r="C16" s="70" t="s">
        <v>20</v>
      </c>
      <c r="D16" s="70"/>
      <c r="E16" s="70" t="s">
        <v>5</v>
      </c>
      <c r="F16" s="70"/>
      <c r="G16" s="71">
        <v>44973</v>
      </c>
      <c r="H16" s="70" t="s">
        <v>6</v>
      </c>
      <c r="I16" s="71">
        <v>45615</v>
      </c>
      <c r="J16" s="72"/>
    </row>
    <row r="17" spans="1:20" x14ac:dyDescent="0.3">
      <c r="A17" s="75" t="s">
        <v>184</v>
      </c>
      <c r="B17" s="75"/>
      <c r="C17" s="75" t="s">
        <v>21</v>
      </c>
      <c r="D17" s="75"/>
      <c r="E17" s="70"/>
      <c r="F17" s="70"/>
      <c r="G17" s="72"/>
      <c r="H17" s="70"/>
      <c r="I17" s="72"/>
      <c r="J17" s="72"/>
    </row>
    <row r="18" spans="1:20" x14ac:dyDescent="0.3">
      <c r="A18" s="73" t="s">
        <v>12</v>
      </c>
      <c r="B18" s="73"/>
      <c r="C18" s="73"/>
      <c r="D18" s="73" t="s">
        <v>13</v>
      </c>
      <c r="E18" s="73"/>
      <c r="F18" s="73"/>
      <c r="G18" s="73" t="s">
        <v>14</v>
      </c>
      <c r="H18" s="73"/>
      <c r="I18" s="73" t="s">
        <v>15</v>
      </c>
      <c r="J18" s="73"/>
    </row>
    <row r="19" spans="1:20" x14ac:dyDescent="0.3">
      <c r="A19" s="72" t="s">
        <v>176</v>
      </c>
      <c r="B19" s="72"/>
      <c r="C19" s="72"/>
      <c r="D19" s="72" t="s">
        <v>177</v>
      </c>
      <c r="E19" s="72"/>
      <c r="F19" s="72"/>
      <c r="G19" s="72" t="s">
        <v>178</v>
      </c>
      <c r="H19" s="72"/>
      <c r="I19" s="72">
        <v>204540264</v>
      </c>
      <c r="J19" s="72"/>
    </row>
    <row r="20" spans="1:20" x14ac:dyDescent="0.3">
      <c r="A20" s="73" t="s">
        <v>16</v>
      </c>
      <c r="B20" s="73"/>
      <c r="C20" s="73"/>
      <c r="D20" s="73"/>
      <c r="E20" s="73"/>
      <c r="F20" s="73" t="s">
        <v>10</v>
      </c>
      <c r="G20" s="73"/>
      <c r="H20" s="73"/>
      <c r="I20" s="73"/>
      <c r="J20" s="73"/>
    </row>
    <row r="21" spans="1:20" x14ac:dyDescent="0.3">
      <c r="A21" s="72" t="s">
        <v>185</v>
      </c>
      <c r="B21" s="72"/>
      <c r="C21" s="72"/>
      <c r="D21" s="72"/>
      <c r="E21" s="72"/>
      <c r="F21" s="72" t="s">
        <v>175</v>
      </c>
      <c r="G21" s="72"/>
      <c r="H21" s="72"/>
      <c r="I21" s="72"/>
      <c r="J21" s="72"/>
    </row>
    <row r="22" spans="1:20" ht="15.75" customHeight="1" x14ac:dyDescent="0.3">
      <c r="A22" s="73" t="s">
        <v>17</v>
      </c>
      <c r="B22" s="73"/>
      <c r="C22" s="73"/>
      <c r="D22" s="73"/>
      <c r="E22" s="73" t="s">
        <v>18</v>
      </c>
      <c r="F22" s="73"/>
      <c r="G22" s="73"/>
      <c r="H22" s="73"/>
      <c r="I22" s="73"/>
      <c r="J22" s="73"/>
    </row>
    <row r="23" spans="1:20" x14ac:dyDescent="0.3">
      <c r="A23" s="70" t="s">
        <v>19</v>
      </c>
      <c r="B23" s="70"/>
      <c r="C23" s="70" t="s">
        <v>20</v>
      </c>
      <c r="D23" s="70"/>
      <c r="E23" s="70" t="s">
        <v>5</v>
      </c>
      <c r="F23" s="70"/>
      <c r="G23" s="71">
        <v>45057</v>
      </c>
      <c r="H23" s="70" t="s">
        <v>6</v>
      </c>
      <c r="I23" s="71">
        <v>45615</v>
      </c>
      <c r="J23" s="72"/>
    </row>
    <row r="24" spans="1:20" x14ac:dyDescent="0.3">
      <c r="A24" s="75" t="s">
        <v>179</v>
      </c>
      <c r="B24" s="75"/>
      <c r="C24" s="75" t="s">
        <v>21</v>
      </c>
      <c r="D24" s="75"/>
      <c r="E24" s="70"/>
      <c r="F24" s="70"/>
      <c r="G24" s="72"/>
      <c r="H24" s="70"/>
      <c r="I24" s="72"/>
      <c r="J24" s="72"/>
    </row>
    <row r="25" spans="1:20" x14ac:dyDescent="0.3">
      <c r="A25" s="74" t="s">
        <v>22</v>
      </c>
      <c r="B25" s="74"/>
      <c r="C25" s="74"/>
      <c r="D25" s="74"/>
      <c r="E25" s="74"/>
      <c r="F25" s="74"/>
      <c r="G25" s="74"/>
      <c r="H25" s="74"/>
      <c r="I25" s="74"/>
      <c r="J25" s="74"/>
    </row>
    <row r="26" spans="1:20" s="3" customFormat="1" ht="18.75" customHeight="1" x14ac:dyDescent="0.3">
      <c r="A26" s="69" t="s">
        <v>23</v>
      </c>
      <c r="B26" s="69"/>
      <c r="C26" s="69"/>
      <c r="D26" s="69"/>
      <c r="E26" s="11" t="s">
        <v>19</v>
      </c>
      <c r="F26" s="11" t="s">
        <v>20</v>
      </c>
      <c r="G26" s="11" t="s">
        <v>24</v>
      </c>
      <c r="H26" s="69" t="s">
        <v>25</v>
      </c>
      <c r="I26" s="69"/>
      <c r="J26" s="69"/>
    </row>
    <row r="27" spans="1:20" ht="43.5" customHeight="1" x14ac:dyDescent="0.2">
      <c r="A27" s="82" t="s">
        <v>26</v>
      </c>
      <c r="B27" s="82"/>
      <c r="C27" s="82"/>
      <c r="D27" s="82"/>
      <c r="E27" s="18" t="s">
        <v>181</v>
      </c>
      <c r="F27" s="18"/>
      <c r="G27" s="18"/>
      <c r="H27" s="81"/>
      <c r="I27" s="81"/>
      <c r="J27" s="81"/>
      <c r="L27" s="7"/>
      <c r="M27" s="7"/>
      <c r="N27" s="7"/>
      <c r="O27" s="7"/>
      <c r="P27" s="7"/>
      <c r="Q27" s="7"/>
      <c r="R27" s="7"/>
      <c r="S27" s="7"/>
      <c r="T27" s="7"/>
    </row>
    <row r="28" spans="1:20" ht="43.5" customHeight="1" x14ac:dyDescent="0.3">
      <c r="A28" s="83" t="s">
        <v>27</v>
      </c>
      <c r="B28" s="83"/>
      <c r="C28" s="83"/>
      <c r="D28" s="83"/>
      <c r="E28" s="18" t="s">
        <v>181</v>
      </c>
      <c r="F28" s="18"/>
      <c r="G28" s="18"/>
      <c r="H28" s="81"/>
      <c r="I28" s="81"/>
      <c r="J28" s="81"/>
    </row>
    <row r="29" spans="1:20" ht="43.5" customHeight="1" x14ac:dyDescent="0.3">
      <c r="A29" s="83" t="s">
        <v>28</v>
      </c>
      <c r="B29" s="83"/>
      <c r="C29" s="83"/>
      <c r="D29" s="83"/>
      <c r="E29" s="18" t="s">
        <v>181</v>
      </c>
      <c r="F29" s="18"/>
      <c r="G29" s="18"/>
      <c r="H29" s="81"/>
      <c r="I29" s="81"/>
      <c r="J29" s="81"/>
    </row>
    <row r="30" spans="1:20" ht="43.5" customHeight="1" x14ac:dyDescent="0.3">
      <c r="A30" s="82" t="s">
        <v>29</v>
      </c>
      <c r="B30" s="82"/>
      <c r="C30" s="82"/>
      <c r="D30" s="82"/>
      <c r="E30" s="18"/>
      <c r="F30" s="18" t="s">
        <v>181</v>
      </c>
      <c r="G30" s="18"/>
      <c r="H30" s="81" t="s">
        <v>186</v>
      </c>
      <c r="I30" s="81"/>
      <c r="J30" s="81"/>
    </row>
    <row r="31" spans="1:20" ht="43.5" customHeight="1" x14ac:dyDescent="0.3">
      <c r="A31" s="82" t="s">
        <v>30</v>
      </c>
      <c r="B31" s="82"/>
      <c r="C31" s="82"/>
      <c r="D31" s="82"/>
      <c r="E31" s="18"/>
      <c r="F31" s="18" t="s">
        <v>181</v>
      </c>
      <c r="G31" s="18"/>
      <c r="H31" s="81" t="s">
        <v>187</v>
      </c>
      <c r="I31" s="81"/>
      <c r="J31" s="81"/>
    </row>
    <row r="32" spans="1:20" ht="43.5" customHeight="1" x14ac:dyDescent="0.3">
      <c r="A32" s="82" t="s">
        <v>31</v>
      </c>
      <c r="B32" s="82"/>
      <c r="C32" s="82"/>
      <c r="D32" s="82"/>
      <c r="E32" s="18" t="s">
        <v>181</v>
      </c>
      <c r="F32" s="18"/>
      <c r="G32" s="18"/>
      <c r="H32" s="81"/>
      <c r="I32" s="81"/>
      <c r="J32" s="81"/>
    </row>
    <row r="33" spans="1:10" ht="43.5" customHeight="1" x14ac:dyDescent="0.3">
      <c r="A33" s="78" t="s">
        <v>32</v>
      </c>
      <c r="B33" s="79"/>
      <c r="C33" s="79"/>
      <c r="D33" s="80"/>
      <c r="E33" s="18"/>
      <c r="F33" s="18" t="s">
        <v>181</v>
      </c>
      <c r="G33" s="18"/>
      <c r="H33" s="81" t="s">
        <v>187</v>
      </c>
      <c r="I33" s="81"/>
      <c r="J33" s="81"/>
    </row>
    <row r="34" spans="1:10" ht="43.5" customHeight="1" x14ac:dyDescent="0.3">
      <c r="A34" s="90" t="s">
        <v>33</v>
      </c>
      <c r="B34" s="91"/>
      <c r="C34" s="91"/>
      <c r="D34" s="92"/>
      <c r="E34" s="18"/>
      <c r="F34" s="18" t="s">
        <v>181</v>
      </c>
      <c r="G34" s="18"/>
      <c r="H34" s="105" t="s">
        <v>186</v>
      </c>
      <c r="I34" s="106"/>
      <c r="J34" s="107"/>
    </row>
    <row r="35" spans="1:10" ht="43.5" customHeight="1" x14ac:dyDescent="0.3">
      <c r="A35" s="90" t="s">
        <v>34</v>
      </c>
      <c r="B35" s="91"/>
      <c r="C35" s="91"/>
      <c r="D35" s="92"/>
      <c r="E35" s="18"/>
      <c r="F35" s="18" t="s">
        <v>181</v>
      </c>
      <c r="G35" s="18"/>
      <c r="H35" s="105" t="s">
        <v>186</v>
      </c>
      <c r="I35" s="106"/>
      <c r="J35" s="107"/>
    </row>
    <row r="36" spans="1:10" ht="34.5" customHeight="1" x14ac:dyDescent="0.3">
      <c r="A36" s="82" t="s">
        <v>35</v>
      </c>
      <c r="B36" s="82"/>
      <c r="C36" s="82"/>
      <c r="D36" s="82"/>
      <c r="E36" s="18" t="s">
        <v>181</v>
      </c>
      <c r="F36" s="18"/>
      <c r="G36" s="18"/>
      <c r="H36" s="81"/>
      <c r="I36" s="81"/>
      <c r="J36" s="81"/>
    </row>
    <row r="37" spans="1:10" ht="27.75" customHeight="1" x14ac:dyDescent="0.3">
      <c r="A37" s="94" t="s">
        <v>169</v>
      </c>
      <c r="B37" s="94"/>
      <c r="C37" s="94"/>
      <c r="D37" s="94"/>
      <c r="E37" s="94"/>
      <c r="F37" s="94"/>
      <c r="G37" s="94"/>
      <c r="H37" s="94"/>
      <c r="I37" s="94"/>
      <c r="J37" s="94"/>
    </row>
    <row r="38" spans="1:10" x14ac:dyDescent="0.3">
      <c r="A38" s="94" t="s">
        <v>36</v>
      </c>
      <c r="B38" s="94"/>
      <c r="C38" s="96"/>
      <c r="D38" s="97"/>
      <c r="E38" s="97"/>
      <c r="F38" s="97"/>
      <c r="G38" s="98"/>
      <c r="H38" s="95" t="s">
        <v>37</v>
      </c>
      <c r="I38" s="95"/>
      <c r="J38" s="95"/>
    </row>
    <row r="39" spans="1:10" ht="41.25" customHeight="1" x14ac:dyDescent="0.3">
      <c r="A39" s="94"/>
      <c r="B39" s="94"/>
      <c r="C39" s="99"/>
      <c r="D39" s="100"/>
      <c r="E39" s="100"/>
      <c r="F39" s="100"/>
      <c r="G39" s="101"/>
      <c r="H39" s="95"/>
      <c r="I39" s="95"/>
      <c r="J39" s="95"/>
    </row>
    <row r="40" spans="1:10" ht="22.5" customHeight="1" x14ac:dyDescent="0.3">
      <c r="A40" s="94" t="s">
        <v>38</v>
      </c>
      <c r="B40" s="94"/>
      <c r="C40" s="102">
        <v>45364</v>
      </c>
      <c r="D40" s="103"/>
      <c r="E40" s="103"/>
      <c r="F40" s="103"/>
      <c r="G40" s="104"/>
      <c r="H40" s="95"/>
      <c r="I40" s="95"/>
      <c r="J40" s="95"/>
    </row>
    <row r="41" spans="1:10" ht="280.2" customHeight="1" x14ac:dyDescent="0.3">
      <c r="A41" s="93" t="s">
        <v>39</v>
      </c>
      <c r="B41" s="93"/>
      <c r="C41" s="93"/>
      <c r="D41" s="93"/>
      <c r="E41" s="93"/>
      <c r="F41" s="93"/>
      <c r="G41" s="93"/>
      <c r="H41" s="93"/>
      <c r="I41" s="93"/>
      <c r="J41" s="93"/>
    </row>
    <row r="42" spans="1:10" ht="11.25" customHeight="1" x14ac:dyDescent="0.3">
      <c r="A42" s="89"/>
      <c r="B42" s="89"/>
      <c r="C42" s="89"/>
      <c r="D42" s="89"/>
      <c r="E42" s="89"/>
      <c r="F42" s="89"/>
      <c r="G42" s="89"/>
      <c r="H42" s="89"/>
      <c r="I42" s="89"/>
      <c r="J42" s="89"/>
    </row>
  </sheetData>
  <mergeCells count="92">
    <mergeCell ref="A42:J42"/>
    <mergeCell ref="A34:D34"/>
    <mergeCell ref="A35:D35"/>
    <mergeCell ref="A41:J41"/>
    <mergeCell ref="A37:J37"/>
    <mergeCell ref="H38:J40"/>
    <mergeCell ref="A38:B39"/>
    <mergeCell ref="A40:B40"/>
    <mergeCell ref="C38:G39"/>
    <mergeCell ref="C40:G40"/>
    <mergeCell ref="H34:J34"/>
    <mergeCell ref="H35:J35"/>
    <mergeCell ref="A36:D36"/>
    <mergeCell ref="H36:J36"/>
    <mergeCell ref="E1:F1"/>
    <mergeCell ref="A13:E13"/>
    <mergeCell ref="F13:J13"/>
    <mergeCell ref="A2:J2"/>
    <mergeCell ref="A11:C11"/>
    <mergeCell ref="D11:F11"/>
    <mergeCell ref="G11:H11"/>
    <mergeCell ref="I11:J11"/>
    <mergeCell ref="A9:C9"/>
    <mergeCell ref="A8:C8"/>
    <mergeCell ref="D8:F8"/>
    <mergeCell ref="D9:F9"/>
    <mergeCell ref="G1:J1"/>
    <mergeCell ref="A4:J4"/>
    <mergeCell ref="A10:J10"/>
    <mergeCell ref="D6:E6"/>
    <mergeCell ref="H30:J30"/>
    <mergeCell ref="H27:J27"/>
    <mergeCell ref="H28:J28"/>
    <mergeCell ref="A29:D29"/>
    <mergeCell ref="A27:D27"/>
    <mergeCell ref="A28:D28"/>
    <mergeCell ref="H29:J29"/>
    <mergeCell ref="A30:D30"/>
    <mergeCell ref="G12:H12"/>
    <mergeCell ref="A12:C12"/>
    <mergeCell ref="D12:F12"/>
    <mergeCell ref="F14:J14"/>
    <mergeCell ref="A18:C18"/>
    <mergeCell ref="D18:F18"/>
    <mergeCell ref="G18:H18"/>
    <mergeCell ref="I18:J18"/>
    <mergeCell ref="A15:D15"/>
    <mergeCell ref="E15:J15"/>
    <mergeCell ref="I12:J12"/>
    <mergeCell ref="G16:G17"/>
    <mergeCell ref="H16:H17"/>
    <mergeCell ref="A14:E14"/>
    <mergeCell ref="A33:D33"/>
    <mergeCell ref="H33:J33"/>
    <mergeCell ref="A32:D32"/>
    <mergeCell ref="H32:J32"/>
    <mergeCell ref="A31:D31"/>
    <mergeCell ref="H31:J31"/>
    <mergeCell ref="A5:B5"/>
    <mergeCell ref="A6:B6"/>
    <mergeCell ref="G8:J8"/>
    <mergeCell ref="G9:J9"/>
    <mergeCell ref="D5:J5"/>
    <mergeCell ref="A7:J7"/>
    <mergeCell ref="H6:J6"/>
    <mergeCell ref="I19:J19"/>
    <mergeCell ref="A21:E21"/>
    <mergeCell ref="I16:J17"/>
    <mergeCell ref="A17:B17"/>
    <mergeCell ref="C17:D17"/>
    <mergeCell ref="A16:B16"/>
    <mergeCell ref="C16:D16"/>
    <mergeCell ref="E16:F17"/>
    <mergeCell ref="A20:E20"/>
    <mergeCell ref="A19:C19"/>
    <mergeCell ref="D19:F19"/>
    <mergeCell ref="G19:H19"/>
    <mergeCell ref="F20:J20"/>
    <mergeCell ref="A26:D26"/>
    <mergeCell ref="E23:F24"/>
    <mergeCell ref="G23:G24"/>
    <mergeCell ref="H23:H24"/>
    <mergeCell ref="F21:J21"/>
    <mergeCell ref="E22:J22"/>
    <mergeCell ref="A22:D22"/>
    <mergeCell ref="I23:J24"/>
    <mergeCell ref="A25:J25"/>
    <mergeCell ref="H26:J26"/>
    <mergeCell ref="A23:B23"/>
    <mergeCell ref="A24:B24"/>
    <mergeCell ref="C23:D23"/>
    <mergeCell ref="C24:D24"/>
  </mergeCells>
  <printOptions horizontalCentered="1"/>
  <pageMargins left="0.59055118110236227" right="0.59055118110236227" top="0.82677165354330717" bottom="1.0236220472440944" header="0.51181102362204722" footer="0.31496062992125984"/>
  <pageSetup scale="70" fitToHeight="0" orientation="landscape" horizontalDpi="1200" verticalDpi="1200" r:id="rId1"/>
  <headerFooter>
    <oddHeader>&amp;R&amp;"Bookman Old Style,Negrita Cursiva"&amp;KFF0000UNA-VADM-FORM-019</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6"/>
  <sheetViews>
    <sheetView topLeftCell="A80" zoomScale="90" zoomScaleNormal="90" workbookViewId="0">
      <selection activeCell="F18" sqref="F18"/>
    </sheetView>
  </sheetViews>
  <sheetFormatPr baseColWidth="10" defaultColWidth="11.44140625" defaultRowHeight="14.4" x14ac:dyDescent="0.3"/>
  <cols>
    <col min="1" max="1" width="37.44140625" customWidth="1"/>
    <col min="2" max="2" width="17.33203125" customWidth="1"/>
    <col min="3" max="3" width="22.44140625" customWidth="1"/>
    <col min="4" max="4" width="22" customWidth="1"/>
    <col min="5" max="5" width="22.6640625" customWidth="1"/>
    <col min="6" max="6" width="33.6640625" customWidth="1"/>
  </cols>
  <sheetData>
    <row r="1" spans="1:9" x14ac:dyDescent="0.3">
      <c r="A1" s="1"/>
      <c r="B1" s="1"/>
      <c r="C1" s="3"/>
      <c r="D1" s="4"/>
      <c r="E1" s="86" t="s">
        <v>40</v>
      </c>
      <c r="F1" s="86"/>
      <c r="G1" s="38"/>
      <c r="H1" s="38"/>
    </row>
    <row r="2" spans="1:9" ht="36.75" customHeight="1" x14ac:dyDescent="0.3">
      <c r="A2" s="123" t="s">
        <v>41</v>
      </c>
      <c r="B2" s="85"/>
      <c r="C2" s="85"/>
      <c r="D2" s="85"/>
      <c r="E2" s="85"/>
      <c r="F2" s="85"/>
      <c r="G2" s="39"/>
      <c r="H2" s="39"/>
    </row>
    <row r="3" spans="1:9" ht="9.75" customHeight="1" x14ac:dyDescent="0.3">
      <c r="A3" s="1"/>
      <c r="B3" s="1"/>
      <c r="C3" s="1"/>
      <c r="D3" s="1"/>
      <c r="E3" s="1"/>
      <c r="F3" s="1"/>
      <c r="G3" s="1"/>
      <c r="H3" s="1"/>
    </row>
    <row r="4" spans="1:9" s="1" customFormat="1" x14ac:dyDescent="0.3">
      <c r="A4" s="74" t="s">
        <v>42</v>
      </c>
      <c r="B4" s="74"/>
      <c r="C4" s="74"/>
      <c r="D4" s="74"/>
      <c r="E4" s="74"/>
      <c r="F4" s="74"/>
    </row>
    <row r="5" spans="1:9" x14ac:dyDescent="0.3">
      <c r="A5" s="10" t="s">
        <v>2</v>
      </c>
      <c r="B5" s="10" t="s">
        <v>3</v>
      </c>
      <c r="C5" s="73" t="s">
        <v>4</v>
      </c>
      <c r="D5" s="73"/>
      <c r="E5" s="73"/>
      <c r="F5" s="73"/>
    </row>
    <row r="6" spans="1:9" ht="15" customHeight="1" x14ac:dyDescent="0.3">
      <c r="A6" s="24">
        <v>1</v>
      </c>
      <c r="B6" s="54">
        <v>45349</v>
      </c>
      <c r="C6" s="9" t="s">
        <v>5</v>
      </c>
      <c r="D6" s="24" t="s">
        <v>170</v>
      </c>
      <c r="E6" s="9" t="s">
        <v>6</v>
      </c>
      <c r="F6" s="24" t="s">
        <v>418</v>
      </c>
    </row>
    <row r="7" spans="1:9" s="2" customFormat="1" ht="13.8" x14ac:dyDescent="0.3">
      <c r="A7" s="74" t="s">
        <v>11</v>
      </c>
      <c r="B7" s="74"/>
      <c r="C7" s="74"/>
      <c r="D7" s="74"/>
      <c r="E7" s="74"/>
      <c r="F7" s="74"/>
    </row>
    <row r="8" spans="1:9" s="2" customFormat="1" ht="13.8" x14ac:dyDescent="0.3">
      <c r="A8" s="73" t="s">
        <v>12</v>
      </c>
      <c r="B8" s="73"/>
      <c r="C8" s="10" t="s">
        <v>13</v>
      </c>
      <c r="D8" s="73" t="s">
        <v>14</v>
      </c>
      <c r="E8" s="73"/>
      <c r="F8" s="10" t="s">
        <v>15</v>
      </c>
    </row>
    <row r="9" spans="1:9" s="2" customFormat="1" ht="15" customHeight="1" x14ac:dyDescent="0.3">
      <c r="A9" s="72" t="s">
        <v>171</v>
      </c>
      <c r="B9" s="72"/>
      <c r="C9" s="24" t="s">
        <v>172</v>
      </c>
      <c r="D9" s="72" t="s">
        <v>173</v>
      </c>
      <c r="E9" s="72"/>
      <c r="F9" s="24">
        <v>401390744</v>
      </c>
    </row>
    <row r="10" spans="1:9" s="2" customFormat="1" ht="13.8" x14ac:dyDescent="0.3">
      <c r="A10" s="73" t="s">
        <v>16</v>
      </c>
      <c r="B10" s="73"/>
      <c r="C10" s="73"/>
      <c r="D10" s="73" t="s">
        <v>10</v>
      </c>
      <c r="E10" s="73"/>
      <c r="F10" s="73"/>
    </row>
    <row r="11" spans="1:9" s="2" customFormat="1" ht="13.8" x14ac:dyDescent="0.3">
      <c r="A11" s="72" t="s">
        <v>174</v>
      </c>
      <c r="B11" s="72"/>
      <c r="C11" s="72"/>
      <c r="D11" s="72" t="s">
        <v>175</v>
      </c>
      <c r="E11" s="72"/>
      <c r="F11" s="72"/>
    </row>
    <row r="12" spans="1:9" s="2" customFormat="1" ht="13.8" x14ac:dyDescent="0.3">
      <c r="A12" s="124" t="s">
        <v>12</v>
      </c>
      <c r="B12" s="125"/>
      <c r="C12" s="10" t="s">
        <v>13</v>
      </c>
      <c r="D12" s="124" t="s">
        <v>14</v>
      </c>
      <c r="E12" s="125"/>
      <c r="F12" s="10" t="s">
        <v>15</v>
      </c>
    </row>
    <row r="13" spans="1:9" s="2" customFormat="1" ht="13.8" x14ac:dyDescent="0.3">
      <c r="A13" s="76" t="s">
        <v>176</v>
      </c>
      <c r="B13" s="77"/>
      <c r="C13" s="24" t="s">
        <v>177</v>
      </c>
      <c r="D13" s="76" t="s">
        <v>178</v>
      </c>
      <c r="E13" s="77"/>
      <c r="F13" s="24">
        <v>204540264</v>
      </c>
    </row>
    <row r="14" spans="1:9" s="2" customFormat="1" ht="13.8" x14ac:dyDescent="0.3">
      <c r="A14" s="124" t="s">
        <v>16</v>
      </c>
      <c r="B14" s="126"/>
      <c r="C14" s="125"/>
      <c r="D14" s="124" t="s">
        <v>10</v>
      </c>
      <c r="E14" s="126"/>
      <c r="F14" s="125"/>
    </row>
    <row r="15" spans="1:9" s="2" customFormat="1" ht="13.8" x14ac:dyDescent="0.3">
      <c r="A15" s="76" t="s">
        <v>180</v>
      </c>
      <c r="B15" s="127"/>
      <c r="C15" s="77"/>
      <c r="D15" s="76" t="s">
        <v>175</v>
      </c>
      <c r="E15" s="127"/>
      <c r="F15" s="77"/>
      <c r="G15" s="40"/>
      <c r="H15" s="40"/>
      <c r="I15" s="40"/>
    </row>
    <row r="16" spans="1:9" ht="15" customHeight="1" x14ac:dyDescent="0.3">
      <c r="A16" s="74" t="s">
        <v>43</v>
      </c>
      <c r="B16" s="74"/>
      <c r="C16" s="74"/>
      <c r="D16" s="74"/>
      <c r="E16" s="74"/>
      <c r="F16" s="74"/>
    </row>
    <row r="17" spans="1:6" ht="27" customHeight="1" x14ac:dyDescent="0.3">
      <c r="A17" s="128" t="s">
        <v>44</v>
      </c>
      <c r="B17" s="130" t="s">
        <v>45</v>
      </c>
      <c r="C17" s="131"/>
      <c r="D17" s="128" t="s">
        <v>46</v>
      </c>
      <c r="E17" s="134" t="s">
        <v>166</v>
      </c>
      <c r="F17" s="135"/>
    </row>
    <row r="18" spans="1:6" ht="45" customHeight="1" x14ac:dyDescent="0.3">
      <c r="A18" s="129"/>
      <c r="B18" s="132"/>
      <c r="C18" s="133"/>
      <c r="D18" s="129"/>
      <c r="E18" s="20" t="s">
        <v>167</v>
      </c>
      <c r="F18" s="12" t="s">
        <v>47</v>
      </c>
    </row>
    <row r="19" spans="1:6" ht="39.6" x14ac:dyDescent="0.3">
      <c r="A19" s="122" t="s">
        <v>188</v>
      </c>
      <c r="B19" s="122" t="s">
        <v>189</v>
      </c>
      <c r="C19" s="122"/>
      <c r="D19" s="122" t="s">
        <v>190</v>
      </c>
      <c r="E19" s="57">
        <v>1</v>
      </c>
      <c r="F19" s="58" t="s">
        <v>191</v>
      </c>
    </row>
    <row r="20" spans="1:6" ht="79.2" x14ac:dyDescent="0.3">
      <c r="A20" s="122"/>
      <c r="B20" s="122"/>
      <c r="C20" s="122"/>
      <c r="D20" s="122"/>
      <c r="E20" s="57">
        <v>0</v>
      </c>
      <c r="F20" s="58" t="s">
        <v>192</v>
      </c>
    </row>
    <row r="21" spans="1:6" ht="39.6" x14ac:dyDescent="0.3">
      <c r="A21" s="122"/>
      <c r="B21" s="122" t="s">
        <v>193</v>
      </c>
      <c r="C21" s="122"/>
      <c r="D21" s="122" t="s">
        <v>194</v>
      </c>
      <c r="E21" s="57">
        <v>1</v>
      </c>
      <c r="F21" s="58" t="s">
        <v>195</v>
      </c>
    </row>
    <row r="22" spans="1:6" ht="66" x14ac:dyDescent="0.3">
      <c r="A22" s="122"/>
      <c r="B22" s="122"/>
      <c r="C22" s="122"/>
      <c r="D22" s="122"/>
      <c r="E22" s="57">
        <v>1</v>
      </c>
      <c r="F22" s="58" t="s">
        <v>196</v>
      </c>
    </row>
    <row r="23" spans="1:6" ht="132" x14ac:dyDescent="0.3">
      <c r="A23" s="122" t="s">
        <v>197</v>
      </c>
      <c r="B23" s="122" t="s">
        <v>198</v>
      </c>
      <c r="C23" s="122"/>
      <c r="D23" s="59" t="s">
        <v>199</v>
      </c>
      <c r="E23" s="57">
        <v>1</v>
      </c>
      <c r="F23" s="60" t="s">
        <v>200</v>
      </c>
    </row>
    <row r="24" spans="1:6" ht="105.6" x14ac:dyDescent="0.3">
      <c r="A24" s="122"/>
      <c r="B24" s="122"/>
      <c r="C24" s="122"/>
      <c r="D24" s="59" t="s">
        <v>201</v>
      </c>
      <c r="E24" s="57">
        <v>1</v>
      </c>
      <c r="F24" s="58" t="s">
        <v>202</v>
      </c>
    </row>
    <row r="25" spans="1:6" ht="158.4" x14ac:dyDescent="0.3">
      <c r="A25" s="122" t="s">
        <v>203</v>
      </c>
      <c r="B25" s="122" t="s">
        <v>204</v>
      </c>
      <c r="C25" s="122"/>
      <c r="D25" s="59" t="s">
        <v>205</v>
      </c>
      <c r="E25" s="57">
        <v>1</v>
      </c>
      <c r="F25" s="58" t="s">
        <v>206</v>
      </c>
    </row>
    <row r="26" spans="1:6" ht="132" x14ac:dyDescent="0.3">
      <c r="A26" s="122"/>
      <c r="B26" s="122"/>
      <c r="C26" s="122"/>
      <c r="D26" s="59" t="s">
        <v>207</v>
      </c>
      <c r="E26" s="57">
        <v>1</v>
      </c>
      <c r="F26" s="58" t="s">
        <v>208</v>
      </c>
    </row>
    <row r="27" spans="1:6" ht="92.4" x14ac:dyDescent="0.3">
      <c r="A27" s="56" t="s">
        <v>209</v>
      </c>
      <c r="B27" s="122" t="s">
        <v>210</v>
      </c>
      <c r="C27" s="122"/>
      <c r="D27" s="56" t="s">
        <v>211</v>
      </c>
      <c r="E27" s="57">
        <v>1</v>
      </c>
      <c r="F27" s="60" t="s">
        <v>212</v>
      </c>
    </row>
    <row r="28" spans="1:6" ht="118.8" x14ac:dyDescent="0.3">
      <c r="A28" s="122" t="s">
        <v>213</v>
      </c>
      <c r="B28" s="136" t="s">
        <v>214</v>
      </c>
      <c r="C28" s="136"/>
      <c r="D28" s="59" t="s">
        <v>215</v>
      </c>
      <c r="E28" s="57">
        <v>1</v>
      </c>
      <c r="F28" s="60" t="s">
        <v>216</v>
      </c>
    </row>
    <row r="29" spans="1:6" ht="290.39999999999998" x14ac:dyDescent="0.3">
      <c r="A29" s="122"/>
      <c r="B29" s="136"/>
      <c r="C29" s="136"/>
      <c r="D29" s="59" t="s">
        <v>217</v>
      </c>
      <c r="E29" s="57">
        <v>1</v>
      </c>
      <c r="F29" s="58" t="s">
        <v>417</v>
      </c>
    </row>
    <row r="30" spans="1:6" ht="145.19999999999999" x14ac:dyDescent="0.3">
      <c r="A30" s="122"/>
      <c r="B30" s="136" t="s">
        <v>218</v>
      </c>
      <c r="C30" s="136"/>
      <c r="D30" s="56" t="s">
        <v>219</v>
      </c>
      <c r="E30" s="57">
        <v>0</v>
      </c>
      <c r="F30" s="60" t="s">
        <v>220</v>
      </c>
    </row>
    <row r="31" spans="1:6" ht="66" x14ac:dyDescent="0.3">
      <c r="A31" s="122"/>
      <c r="B31" s="136"/>
      <c r="C31" s="136"/>
      <c r="D31" s="56" t="s">
        <v>221</v>
      </c>
      <c r="E31" s="57">
        <v>0</v>
      </c>
      <c r="F31" s="60" t="s">
        <v>222</v>
      </c>
    </row>
    <row r="32" spans="1:6" ht="409.6" x14ac:dyDescent="0.3">
      <c r="A32" s="122"/>
      <c r="B32" s="136"/>
      <c r="C32" s="136"/>
      <c r="D32" s="59" t="s">
        <v>223</v>
      </c>
      <c r="E32" s="61">
        <v>1</v>
      </c>
      <c r="F32" s="62" t="s">
        <v>224</v>
      </c>
    </row>
    <row r="33" spans="1:13" ht="361.2" customHeight="1" x14ac:dyDescent="0.3">
      <c r="A33" s="122"/>
      <c r="B33" s="136"/>
      <c r="C33" s="136"/>
      <c r="D33" s="119" t="s">
        <v>225</v>
      </c>
      <c r="E33" s="61">
        <v>1</v>
      </c>
      <c r="F33" s="62" t="s">
        <v>226</v>
      </c>
    </row>
    <row r="34" spans="1:13" ht="39.6" x14ac:dyDescent="0.3">
      <c r="A34" s="122"/>
      <c r="B34" s="136"/>
      <c r="C34" s="136"/>
      <c r="D34" s="120"/>
      <c r="E34" s="57">
        <v>1</v>
      </c>
      <c r="F34" s="58" t="s">
        <v>227</v>
      </c>
    </row>
    <row r="35" spans="1:13" ht="132" x14ac:dyDescent="0.3">
      <c r="A35" s="56" t="s">
        <v>228</v>
      </c>
      <c r="B35" s="108" t="s">
        <v>229</v>
      </c>
      <c r="C35" s="109"/>
      <c r="D35" s="56" t="s">
        <v>230</v>
      </c>
      <c r="E35" s="57">
        <v>1</v>
      </c>
      <c r="F35" s="58" t="s">
        <v>231</v>
      </c>
      <c r="G35" s="15"/>
      <c r="H35" s="15"/>
      <c r="I35" s="15"/>
      <c r="J35" s="15"/>
      <c r="K35" s="15"/>
      <c r="L35" s="15"/>
      <c r="M35" s="15"/>
    </row>
    <row r="36" spans="1:13" ht="132" x14ac:dyDescent="0.3">
      <c r="A36" s="110" t="s">
        <v>232</v>
      </c>
      <c r="B36" s="112" t="s">
        <v>233</v>
      </c>
      <c r="C36" s="113"/>
      <c r="D36" s="59" t="s">
        <v>234</v>
      </c>
      <c r="E36" s="57">
        <v>1</v>
      </c>
      <c r="F36" s="58" t="s">
        <v>235</v>
      </c>
    </row>
    <row r="37" spans="1:13" ht="132" x14ac:dyDescent="0.3">
      <c r="A37" s="111"/>
      <c r="B37" s="114"/>
      <c r="C37" s="115"/>
      <c r="D37" s="59" t="s">
        <v>236</v>
      </c>
      <c r="E37" s="57">
        <v>1</v>
      </c>
      <c r="F37" s="58" t="s">
        <v>237</v>
      </c>
    </row>
    <row r="38" spans="1:13" ht="26.4" x14ac:dyDescent="0.3">
      <c r="A38" s="110" t="s">
        <v>238</v>
      </c>
      <c r="B38" s="112" t="s">
        <v>239</v>
      </c>
      <c r="C38" s="113"/>
      <c r="D38" s="59" t="s">
        <v>240</v>
      </c>
      <c r="E38" s="57">
        <v>1</v>
      </c>
      <c r="F38" s="58" t="s">
        <v>241</v>
      </c>
    </row>
    <row r="39" spans="1:13" ht="79.2" x14ac:dyDescent="0.3">
      <c r="A39" s="111"/>
      <c r="B39" s="114"/>
      <c r="C39" s="115"/>
      <c r="D39" s="59" t="s">
        <v>242</v>
      </c>
      <c r="E39" s="57">
        <v>1</v>
      </c>
      <c r="F39" s="60" t="s">
        <v>243</v>
      </c>
    </row>
    <row r="40" spans="1:13" ht="132" x14ac:dyDescent="0.3">
      <c r="A40" s="56" t="s">
        <v>244</v>
      </c>
      <c r="B40" s="108" t="s">
        <v>245</v>
      </c>
      <c r="C40" s="109"/>
      <c r="D40" s="56" t="s">
        <v>246</v>
      </c>
      <c r="E40" s="57">
        <v>1</v>
      </c>
      <c r="F40" s="58" t="s">
        <v>247</v>
      </c>
    </row>
    <row r="41" spans="1:13" ht="52.8" x14ac:dyDescent="0.3">
      <c r="A41" s="56" t="s">
        <v>248</v>
      </c>
      <c r="B41" s="108" t="s">
        <v>249</v>
      </c>
      <c r="C41" s="109"/>
      <c r="D41" s="56" t="s">
        <v>250</v>
      </c>
      <c r="E41" s="57">
        <v>1</v>
      </c>
      <c r="F41" s="58" t="s">
        <v>251</v>
      </c>
    </row>
    <row r="42" spans="1:13" ht="79.2" x14ac:dyDescent="0.3">
      <c r="A42" s="56" t="s">
        <v>252</v>
      </c>
      <c r="B42" s="108" t="s">
        <v>253</v>
      </c>
      <c r="C42" s="109"/>
      <c r="D42" s="56" t="s">
        <v>254</v>
      </c>
      <c r="E42" s="57">
        <v>1</v>
      </c>
      <c r="F42" s="58" t="s">
        <v>255</v>
      </c>
    </row>
    <row r="43" spans="1:13" ht="39.6" x14ac:dyDescent="0.3">
      <c r="A43" s="56" t="s">
        <v>256</v>
      </c>
      <c r="B43" s="108" t="s">
        <v>257</v>
      </c>
      <c r="C43" s="109"/>
      <c r="D43" s="56" t="s">
        <v>258</v>
      </c>
      <c r="E43" s="57">
        <v>1</v>
      </c>
      <c r="F43" s="58" t="s">
        <v>259</v>
      </c>
    </row>
    <row r="44" spans="1:13" ht="316.8" x14ac:dyDescent="0.3">
      <c r="A44" s="56" t="s">
        <v>260</v>
      </c>
      <c r="B44" s="108" t="s">
        <v>261</v>
      </c>
      <c r="C44" s="109"/>
      <c r="D44" s="56" t="s">
        <v>262</v>
      </c>
      <c r="E44" s="57">
        <v>1</v>
      </c>
      <c r="F44" s="58" t="s">
        <v>263</v>
      </c>
    </row>
    <row r="45" spans="1:13" ht="92.4" x14ac:dyDescent="0.3">
      <c r="A45" s="63" t="s">
        <v>264</v>
      </c>
      <c r="B45" s="108" t="s">
        <v>265</v>
      </c>
      <c r="C45" s="109"/>
      <c r="D45" s="56" t="s">
        <v>266</v>
      </c>
      <c r="E45" s="57">
        <v>1</v>
      </c>
      <c r="F45" s="58" t="s">
        <v>267</v>
      </c>
    </row>
    <row r="46" spans="1:13" ht="158.4" x14ac:dyDescent="0.3">
      <c r="A46" s="56" t="s">
        <v>268</v>
      </c>
      <c r="B46" s="108" t="s">
        <v>269</v>
      </c>
      <c r="C46" s="109"/>
      <c r="D46" s="56" t="s">
        <v>270</v>
      </c>
      <c r="E46" s="57">
        <v>0.5</v>
      </c>
      <c r="F46" s="60" t="s">
        <v>271</v>
      </c>
    </row>
    <row r="47" spans="1:13" ht="198" x14ac:dyDescent="0.3">
      <c r="A47" s="56" t="s">
        <v>272</v>
      </c>
      <c r="B47" s="108" t="s">
        <v>273</v>
      </c>
      <c r="C47" s="109"/>
      <c r="D47" s="56" t="s">
        <v>274</v>
      </c>
      <c r="E47" s="61">
        <v>1</v>
      </c>
      <c r="F47" s="58" t="s">
        <v>275</v>
      </c>
    </row>
    <row r="48" spans="1:13" ht="145.19999999999999" x14ac:dyDescent="0.3">
      <c r="A48" s="110" t="s">
        <v>276</v>
      </c>
      <c r="B48" s="112" t="s">
        <v>277</v>
      </c>
      <c r="C48" s="113"/>
      <c r="D48" s="56" t="s">
        <v>278</v>
      </c>
      <c r="E48" s="57">
        <v>1</v>
      </c>
      <c r="F48" s="58" t="s">
        <v>279</v>
      </c>
    </row>
    <row r="49" spans="1:6" ht="79.2" x14ac:dyDescent="0.3">
      <c r="A49" s="111"/>
      <c r="B49" s="114"/>
      <c r="C49" s="115"/>
      <c r="D49" s="59" t="s">
        <v>280</v>
      </c>
      <c r="E49" s="57">
        <v>0.5</v>
      </c>
      <c r="F49" s="60" t="s">
        <v>281</v>
      </c>
    </row>
    <row r="50" spans="1:6" ht="52.8" x14ac:dyDescent="0.3">
      <c r="A50" s="56" t="s">
        <v>282</v>
      </c>
      <c r="B50" s="108" t="s">
        <v>283</v>
      </c>
      <c r="C50" s="109"/>
      <c r="D50" s="56" t="s">
        <v>284</v>
      </c>
      <c r="E50" s="57">
        <v>1</v>
      </c>
      <c r="F50" s="58" t="s">
        <v>285</v>
      </c>
    </row>
    <row r="51" spans="1:6" ht="92.4" x14ac:dyDescent="0.3">
      <c r="A51" s="110" t="s">
        <v>286</v>
      </c>
      <c r="B51" s="112" t="s">
        <v>287</v>
      </c>
      <c r="C51" s="113"/>
      <c r="D51" s="119" t="s">
        <v>288</v>
      </c>
      <c r="E51" s="57">
        <v>1</v>
      </c>
      <c r="F51" s="58" t="s">
        <v>289</v>
      </c>
    </row>
    <row r="52" spans="1:6" ht="92.4" x14ac:dyDescent="0.3">
      <c r="A52" s="116"/>
      <c r="B52" s="117"/>
      <c r="C52" s="118"/>
      <c r="D52" s="121"/>
      <c r="E52" s="57">
        <v>1</v>
      </c>
      <c r="F52" s="58" t="s">
        <v>290</v>
      </c>
    </row>
    <row r="53" spans="1:6" x14ac:dyDescent="0.3">
      <c r="A53" s="116"/>
      <c r="B53" s="117"/>
      <c r="C53" s="118"/>
      <c r="D53" s="121"/>
      <c r="E53" s="57">
        <v>1</v>
      </c>
      <c r="F53" s="60" t="s">
        <v>291</v>
      </c>
    </row>
    <row r="54" spans="1:6" ht="39.6" x14ac:dyDescent="0.3">
      <c r="A54" s="116"/>
      <c r="B54" s="117"/>
      <c r="C54" s="118"/>
      <c r="D54" s="120"/>
      <c r="E54" s="57">
        <v>1</v>
      </c>
      <c r="F54" s="58" t="s">
        <v>292</v>
      </c>
    </row>
    <row r="55" spans="1:6" ht="105.6" x14ac:dyDescent="0.3">
      <c r="A55" s="111"/>
      <c r="B55" s="114"/>
      <c r="C55" s="115"/>
      <c r="D55" s="56" t="s">
        <v>293</v>
      </c>
      <c r="E55" s="57">
        <v>0</v>
      </c>
      <c r="F55" s="60" t="s">
        <v>294</v>
      </c>
    </row>
    <row r="56" spans="1:6" ht="79.2" x14ac:dyDescent="0.3">
      <c r="A56" s="110" t="s">
        <v>295</v>
      </c>
      <c r="B56" s="112" t="s">
        <v>296</v>
      </c>
      <c r="C56" s="113"/>
      <c r="D56" s="56" t="s">
        <v>297</v>
      </c>
      <c r="E56" s="57">
        <v>1</v>
      </c>
      <c r="F56" s="58" t="s">
        <v>298</v>
      </c>
    </row>
    <row r="57" spans="1:6" ht="52.8" x14ac:dyDescent="0.3">
      <c r="A57" s="111"/>
      <c r="B57" s="114"/>
      <c r="C57" s="115"/>
      <c r="D57" s="56"/>
      <c r="E57" s="57">
        <v>1</v>
      </c>
      <c r="F57" s="58" t="s">
        <v>299</v>
      </c>
    </row>
    <row r="58" spans="1:6" ht="343.2" x14ac:dyDescent="0.3">
      <c r="A58" s="110" t="s">
        <v>300</v>
      </c>
      <c r="B58" s="112" t="s">
        <v>301</v>
      </c>
      <c r="C58" s="113"/>
      <c r="D58" s="110" t="s">
        <v>302</v>
      </c>
      <c r="E58" s="61">
        <v>1</v>
      </c>
      <c r="F58" s="58" t="s">
        <v>303</v>
      </c>
    </row>
    <row r="59" spans="1:6" ht="145.19999999999999" x14ac:dyDescent="0.3">
      <c r="A59" s="116"/>
      <c r="B59" s="117"/>
      <c r="C59" s="118"/>
      <c r="D59" s="116"/>
      <c r="E59" s="57">
        <v>1</v>
      </c>
      <c r="F59" s="58" t="s">
        <v>304</v>
      </c>
    </row>
    <row r="60" spans="1:6" ht="118.8" x14ac:dyDescent="0.3">
      <c r="A60" s="111"/>
      <c r="B60" s="114"/>
      <c r="C60" s="115"/>
      <c r="D60" s="111"/>
      <c r="E60" s="61">
        <v>0.75</v>
      </c>
      <c r="F60" s="58" t="s">
        <v>305</v>
      </c>
    </row>
    <row r="61" spans="1:6" ht="92.4" x14ac:dyDescent="0.3">
      <c r="A61" s="56" t="s">
        <v>306</v>
      </c>
      <c r="B61" s="108" t="s">
        <v>307</v>
      </c>
      <c r="C61" s="109"/>
      <c r="D61" s="56" t="s">
        <v>308</v>
      </c>
      <c r="E61" s="57">
        <v>1</v>
      </c>
      <c r="F61" s="58" t="s">
        <v>309</v>
      </c>
    </row>
    <row r="62" spans="1:6" ht="66" x14ac:dyDescent="0.3">
      <c r="A62" s="56" t="s">
        <v>310</v>
      </c>
      <c r="B62" s="108" t="s">
        <v>311</v>
      </c>
      <c r="C62" s="109"/>
      <c r="D62" s="56" t="s">
        <v>312</v>
      </c>
      <c r="E62" s="57">
        <v>1</v>
      </c>
      <c r="F62" s="58" t="s">
        <v>313</v>
      </c>
    </row>
    <row r="63" spans="1:6" ht="92.4" x14ac:dyDescent="0.3">
      <c r="A63" s="56" t="s">
        <v>314</v>
      </c>
      <c r="B63" s="108" t="s">
        <v>315</v>
      </c>
      <c r="C63" s="109"/>
      <c r="D63" s="56" t="s">
        <v>316</v>
      </c>
      <c r="E63" s="57">
        <v>1</v>
      </c>
      <c r="F63" s="58" t="s">
        <v>317</v>
      </c>
    </row>
    <row r="64" spans="1:6" ht="66" x14ac:dyDescent="0.3">
      <c r="A64" s="110" t="s">
        <v>318</v>
      </c>
      <c r="B64" s="112" t="s">
        <v>319</v>
      </c>
      <c r="C64" s="113"/>
      <c r="D64" s="59" t="s">
        <v>320</v>
      </c>
      <c r="E64" s="57">
        <v>1</v>
      </c>
      <c r="F64" s="58" t="s">
        <v>321</v>
      </c>
    </row>
    <row r="65" spans="1:6" x14ac:dyDescent="0.3">
      <c r="A65" s="116"/>
      <c r="B65" s="117"/>
      <c r="C65" s="118"/>
      <c r="D65" s="119" t="s">
        <v>322</v>
      </c>
      <c r="E65" s="57"/>
      <c r="F65" s="58"/>
    </row>
    <row r="66" spans="1:6" ht="26.4" x14ac:dyDescent="0.3">
      <c r="A66" s="111"/>
      <c r="B66" s="114"/>
      <c r="C66" s="115"/>
      <c r="D66" s="120"/>
      <c r="E66" s="57">
        <v>1</v>
      </c>
      <c r="F66" s="58" t="s">
        <v>323</v>
      </c>
    </row>
    <row r="67" spans="1:6" ht="264" x14ac:dyDescent="0.3">
      <c r="A67" s="110" t="s">
        <v>324</v>
      </c>
      <c r="B67" s="112" t="s">
        <v>325</v>
      </c>
      <c r="C67" s="113"/>
      <c r="D67" s="59" t="s">
        <v>326</v>
      </c>
      <c r="E67" s="64">
        <v>1</v>
      </c>
      <c r="F67" s="58" t="s">
        <v>327</v>
      </c>
    </row>
    <row r="68" spans="1:6" ht="66" x14ac:dyDescent="0.3">
      <c r="A68" s="116"/>
      <c r="B68" s="117"/>
      <c r="C68" s="118"/>
      <c r="D68" s="56" t="s">
        <v>328</v>
      </c>
      <c r="E68" s="57">
        <v>1</v>
      </c>
      <c r="F68" s="58" t="s">
        <v>329</v>
      </c>
    </row>
    <row r="69" spans="1:6" ht="356.4" x14ac:dyDescent="0.3">
      <c r="A69" s="111"/>
      <c r="B69" s="114"/>
      <c r="C69" s="115"/>
      <c r="D69" s="56" t="s">
        <v>330</v>
      </c>
      <c r="E69" s="57">
        <v>1</v>
      </c>
      <c r="F69" s="60" t="s">
        <v>331</v>
      </c>
    </row>
    <row r="70" spans="1:6" ht="250.8" x14ac:dyDescent="0.3">
      <c r="A70" s="110" t="s">
        <v>332</v>
      </c>
      <c r="B70" s="112" t="s">
        <v>333</v>
      </c>
      <c r="C70" s="113"/>
      <c r="D70" s="59" t="s">
        <v>334</v>
      </c>
      <c r="E70" s="57">
        <v>1</v>
      </c>
      <c r="F70" s="60" t="s">
        <v>335</v>
      </c>
    </row>
    <row r="71" spans="1:6" ht="39.6" x14ac:dyDescent="0.3">
      <c r="A71" s="111"/>
      <c r="B71" s="114"/>
      <c r="C71" s="115"/>
      <c r="D71" s="59" t="s">
        <v>336</v>
      </c>
      <c r="E71" s="57">
        <v>1</v>
      </c>
      <c r="F71" s="58" t="s">
        <v>337</v>
      </c>
    </row>
    <row r="72" spans="1:6" ht="105.6" x14ac:dyDescent="0.3">
      <c r="A72" s="110" t="s">
        <v>338</v>
      </c>
      <c r="B72" s="112" t="s">
        <v>339</v>
      </c>
      <c r="C72" s="113"/>
      <c r="D72" s="119" t="s">
        <v>340</v>
      </c>
      <c r="E72" s="57">
        <v>1</v>
      </c>
      <c r="F72" s="58" t="s">
        <v>341</v>
      </c>
    </row>
    <row r="73" spans="1:6" ht="66" x14ac:dyDescent="0.3">
      <c r="A73" s="116"/>
      <c r="B73" s="117"/>
      <c r="C73" s="118"/>
      <c r="D73" s="120"/>
      <c r="E73" s="57">
        <v>1</v>
      </c>
      <c r="F73" s="58" t="s">
        <v>342</v>
      </c>
    </row>
    <row r="74" spans="1:6" ht="132" x14ac:dyDescent="0.3">
      <c r="A74" s="111"/>
      <c r="B74" s="114"/>
      <c r="C74" s="115"/>
      <c r="D74" s="59" t="s">
        <v>343</v>
      </c>
      <c r="E74" s="57">
        <v>1</v>
      </c>
      <c r="F74" s="60" t="s">
        <v>344</v>
      </c>
    </row>
    <row r="75" spans="1:6" ht="237.6" x14ac:dyDescent="0.3">
      <c r="A75" s="110" t="s">
        <v>345</v>
      </c>
      <c r="B75" s="112" t="s">
        <v>346</v>
      </c>
      <c r="C75" s="113"/>
      <c r="D75" s="110" t="s">
        <v>347</v>
      </c>
      <c r="E75" s="57">
        <v>1</v>
      </c>
      <c r="F75" s="60" t="s">
        <v>348</v>
      </c>
    </row>
    <row r="76" spans="1:6" ht="92.4" x14ac:dyDescent="0.3">
      <c r="A76" s="116"/>
      <c r="B76" s="117"/>
      <c r="C76" s="118"/>
      <c r="D76" s="111"/>
      <c r="E76" s="57">
        <v>1</v>
      </c>
      <c r="F76" s="58" t="s">
        <v>349</v>
      </c>
    </row>
    <row r="77" spans="1:6" ht="409.6" x14ac:dyDescent="0.3">
      <c r="A77" s="116"/>
      <c r="B77" s="117"/>
      <c r="C77" s="118"/>
      <c r="D77" s="110" t="s">
        <v>350</v>
      </c>
      <c r="E77" s="61">
        <v>0</v>
      </c>
      <c r="F77" s="60" t="s">
        <v>351</v>
      </c>
    </row>
    <row r="78" spans="1:6" ht="66" x14ac:dyDescent="0.3">
      <c r="A78" s="111"/>
      <c r="B78" s="114"/>
      <c r="C78" s="115"/>
      <c r="D78" s="111"/>
      <c r="E78" s="61">
        <v>0</v>
      </c>
      <c r="F78" s="60" t="s">
        <v>352</v>
      </c>
    </row>
    <row r="79" spans="1:6" ht="198" x14ac:dyDescent="0.3">
      <c r="A79" s="56" t="s">
        <v>353</v>
      </c>
      <c r="B79" s="108" t="s">
        <v>354</v>
      </c>
      <c r="C79" s="109"/>
      <c r="D79" s="56" t="s">
        <v>355</v>
      </c>
      <c r="E79" s="57">
        <v>1</v>
      </c>
      <c r="F79" s="60" t="s">
        <v>356</v>
      </c>
    </row>
    <row r="80" spans="1:6" ht="211.2" x14ac:dyDescent="0.3">
      <c r="A80" s="56" t="s">
        <v>357</v>
      </c>
      <c r="B80" s="108" t="s">
        <v>358</v>
      </c>
      <c r="C80" s="109"/>
      <c r="D80" s="56" t="s">
        <v>359</v>
      </c>
      <c r="E80" s="57">
        <v>1</v>
      </c>
      <c r="F80" s="60" t="s">
        <v>360</v>
      </c>
    </row>
    <row r="81" spans="1:6" ht="66" x14ac:dyDescent="0.3">
      <c r="A81" s="110" t="s">
        <v>361</v>
      </c>
      <c r="B81" s="112" t="s">
        <v>362</v>
      </c>
      <c r="C81" s="113"/>
      <c r="D81" s="59" t="s">
        <v>363</v>
      </c>
      <c r="E81" s="57">
        <v>1</v>
      </c>
      <c r="F81" s="58" t="s">
        <v>364</v>
      </c>
    </row>
    <row r="82" spans="1:6" ht="92.4" x14ac:dyDescent="0.3">
      <c r="A82" s="111"/>
      <c r="B82" s="114"/>
      <c r="C82" s="115"/>
      <c r="D82" s="59" t="s">
        <v>365</v>
      </c>
      <c r="E82" s="57">
        <v>1</v>
      </c>
      <c r="F82" s="58" t="s">
        <v>366</v>
      </c>
    </row>
    <row r="83" spans="1:6" ht="66" x14ac:dyDescent="0.3">
      <c r="A83" s="56" t="s">
        <v>367</v>
      </c>
      <c r="B83" s="108" t="s">
        <v>368</v>
      </c>
      <c r="C83" s="109"/>
      <c r="D83" s="56" t="s">
        <v>369</v>
      </c>
      <c r="E83" s="57">
        <v>1</v>
      </c>
      <c r="F83" s="58" t="s">
        <v>370</v>
      </c>
    </row>
    <row r="84" spans="1:6" ht="79.2" x14ac:dyDescent="0.3">
      <c r="A84" s="56" t="s">
        <v>371</v>
      </c>
      <c r="B84" s="108" t="s">
        <v>372</v>
      </c>
      <c r="C84" s="109"/>
      <c r="D84" s="56" t="s">
        <v>373</v>
      </c>
      <c r="E84" s="57">
        <v>0.56000000000000005</v>
      </c>
      <c r="F84" s="58" t="s">
        <v>374</v>
      </c>
    </row>
    <row r="85" spans="1:6" ht="105.6" x14ac:dyDescent="0.3">
      <c r="A85" s="56" t="s">
        <v>375</v>
      </c>
      <c r="B85" s="108" t="s">
        <v>376</v>
      </c>
      <c r="C85" s="109"/>
      <c r="D85" s="56" t="s">
        <v>377</v>
      </c>
      <c r="E85" s="57">
        <v>1</v>
      </c>
      <c r="F85" s="58" t="s">
        <v>378</v>
      </c>
    </row>
    <row r="86" spans="1:6" ht="105.6" x14ac:dyDescent="0.3">
      <c r="A86" s="56" t="s">
        <v>379</v>
      </c>
      <c r="B86" s="108" t="s">
        <v>380</v>
      </c>
      <c r="C86" s="109"/>
      <c r="D86" s="56" t="s">
        <v>381</v>
      </c>
      <c r="E86" s="57">
        <v>1</v>
      </c>
      <c r="F86" s="58" t="s">
        <v>382</v>
      </c>
    </row>
  </sheetData>
  <mergeCells count="89">
    <mergeCell ref="D33:D34"/>
    <mergeCell ref="B35:C35"/>
    <mergeCell ref="A15:C15"/>
    <mergeCell ref="D15:F15"/>
    <mergeCell ref="A16:F16"/>
    <mergeCell ref="A17:A18"/>
    <mergeCell ref="B17:C18"/>
    <mergeCell ref="D17:D18"/>
    <mergeCell ref="E17:F17"/>
    <mergeCell ref="B27:C27"/>
    <mergeCell ref="A25:A26"/>
    <mergeCell ref="B25:C26"/>
    <mergeCell ref="A28:A34"/>
    <mergeCell ref="B28:C29"/>
    <mergeCell ref="B30:C34"/>
    <mergeCell ref="D19:D20"/>
    <mergeCell ref="A12:B12"/>
    <mergeCell ref="D12:E12"/>
    <mergeCell ref="A13:B13"/>
    <mergeCell ref="D13:E13"/>
    <mergeCell ref="A14:C14"/>
    <mergeCell ref="D14:F14"/>
    <mergeCell ref="A9:B9"/>
    <mergeCell ref="D9:E9"/>
    <mergeCell ref="A10:C10"/>
    <mergeCell ref="D10:F10"/>
    <mergeCell ref="A11:C11"/>
    <mergeCell ref="D11:F11"/>
    <mergeCell ref="A8:B8"/>
    <mergeCell ref="D8:E8"/>
    <mergeCell ref="E1:F1"/>
    <mergeCell ref="A2:F2"/>
    <mergeCell ref="A4:F4"/>
    <mergeCell ref="C5:F5"/>
    <mergeCell ref="A7:F7"/>
    <mergeCell ref="B21:C22"/>
    <mergeCell ref="D21:D22"/>
    <mergeCell ref="A23:A24"/>
    <mergeCell ref="B23:C24"/>
    <mergeCell ref="A19:A22"/>
    <mergeCell ref="B19:C20"/>
    <mergeCell ref="A36:A37"/>
    <mergeCell ref="B36:C37"/>
    <mergeCell ref="A38:A39"/>
    <mergeCell ref="B38:C39"/>
    <mergeCell ref="B40:C40"/>
    <mergeCell ref="B41:C41"/>
    <mergeCell ref="B42:C42"/>
    <mergeCell ref="B43:C43"/>
    <mergeCell ref="B44:C44"/>
    <mergeCell ref="B45:C45"/>
    <mergeCell ref="B46:C46"/>
    <mergeCell ref="B47:C47"/>
    <mergeCell ref="A48:A49"/>
    <mergeCell ref="B48:C49"/>
    <mergeCell ref="B50:C50"/>
    <mergeCell ref="A51:A55"/>
    <mergeCell ref="B51:C55"/>
    <mergeCell ref="D51:D54"/>
    <mergeCell ref="A56:A57"/>
    <mergeCell ref="B56:C57"/>
    <mergeCell ref="A58:A60"/>
    <mergeCell ref="B58:C60"/>
    <mergeCell ref="D58:D60"/>
    <mergeCell ref="B61:C61"/>
    <mergeCell ref="B62:C62"/>
    <mergeCell ref="B63:C63"/>
    <mergeCell ref="A64:A66"/>
    <mergeCell ref="B64:C66"/>
    <mergeCell ref="D65:D66"/>
    <mergeCell ref="A67:A69"/>
    <mergeCell ref="B67:C69"/>
    <mergeCell ref="A70:A71"/>
    <mergeCell ref="B70:C71"/>
    <mergeCell ref="A72:A74"/>
    <mergeCell ref="B72:C74"/>
    <mergeCell ref="D72:D73"/>
    <mergeCell ref="A75:A78"/>
    <mergeCell ref="B75:C78"/>
    <mergeCell ref="D75:D76"/>
    <mergeCell ref="D77:D78"/>
    <mergeCell ref="B79:C79"/>
    <mergeCell ref="B85:C85"/>
    <mergeCell ref="B86:C86"/>
    <mergeCell ref="B80:C80"/>
    <mergeCell ref="A81:A82"/>
    <mergeCell ref="B81:C82"/>
    <mergeCell ref="B83:C83"/>
    <mergeCell ref="B84:C84"/>
  </mergeCells>
  <printOptions horizontalCentered="1"/>
  <pageMargins left="0.70866141732283472" right="0.70866141732283472" top="0.74803149606299213" bottom="0.74803149606299213" header="0.31496062992125984" footer="0.31496062992125984"/>
  <pageSetup scale="79" fitToHeight="0" orientation="landscape" r:id="rId1"/>
  <headerFooter>
    <oddHeader>&amp;R&amp;"Bookman Old Style,Negrita Cursiva"&amp;KFF0000UNA-VADM-FORM-004</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zoomScale="90" zoomScaleNormal="90" workbookViewId="0">
      <selection activeCell="I21" sqref="I21:K21"/>
    </sheetView>
  </sheetViews>
  <sheetFormatPr baseColWidth="10" defaultColWidth="11.44140625" defaultRowHeight="14.4" x14ac:dyDescent="0.3"/>
  <cols>
    <col min="1" max="1" width="32.5546875" style="1" customWidth="1"/>
    <col min="2" max="2" width="18.6640625" style="1" customWidth="1"/>
    <col min="3" max="3" width="8.6640625" style="1" customWidth="1"/>
    <col min="4" max="4" width="20.5546875" style="1" customWidth="1"/>
    <col min="5" max="5" width="20.33203125" style="1" customWidth="1"/>
    <col min="6" max="6" width="20" style="1" customWidth="1"/>
    <col min="7" max="8" width="19.6640625" style="1" customWidth="1"/>
    <col min="9" max="10" width="13.6640625" style="1" customWidth="1"/>
    <col min="11" max="11" width="13.44140625" style="1" customWidth="1"/>
    <col min="12" max="12" width="11.44140625" style="1"/>
    <col min="13" max="13" width="34.33203125" style="1" customWidth="1"/>
    <col min="14" max="16384" width="11.44140625" style="1"/>
  </cols>
  <sheetData>
    <row r="1" spans="1:13" x14ac:dyDescent="0.3">
      <c r="D1" s="151"/>
      <c r="E1" s="151"/>
      <c r="F1" s="21"/>
      <c r="G1" s="21"/>
      <c r="H1" s="21"/>
      <c r="I1" s="86" t="s">
        <v>48</v>
      </c>
      <c r="J1" s="86"/>
      <c r="K1" s="86"/>
    </row>
    <row r="2" spans="1:13" ht="29.25" customHeight="1" x14ac:dyDescent="0.3">
      <c r="A2" s="152" t="s">
        <v>49</v>
      </c>
      <c r="B2" s="152"/>
      <c r="C2" s="152"/>
      <c r="D2" s="152"/>
      <c r="E2" s="152"/>
      <c r="F2" s="152"/>
      <c r="G2" s="152"/>
      <c r="H2" s="152"/>
      <c r="I2" s="152"/>
      <c r="J2" s="152"/>
      <c r="K2" s="152"/>
    </row>
    <row r="3" spans="1:13" x14ac:dyDescent="0.3">
      <c r="A3" s="153"/>
      <c r="B3" s="153"/>
      <c r="C3" s="153"/>
      <c r="D3" s="153"/>
      <c r="E3" s="153"/>
      <c r="F3" s="153"/>
      <c r="G3" s="153"/>
      <c r="H3" s="153"/>
      <c r="I3" s="153"/>
      <c r="J3" s="153"/>
      <c r="K3" s="153"/>
    </row>
    <row r="4" spans="1:13" x14ac:dyDescent="0.3">
      <c r="A4" s="74" t="s">
        <v>42</v>
      </c>
      <c r="B4" s="74"/>
      <c r="C4" s="74"/>
      <c r="D4" s="74"/>
      <c r="E4" s="74"/>
      <c r="F4" s="74"/>
      <c r="G4" s="74"/>
      <c r="H4" s="74"/>
      <c r="I4" s="74"/>
      <c r="J4" s="74"/>
      <c r="K4" s="74"/>
    </row>
    <row r="5" spans="1:13" x14ac:dyDescent="0.3">
      <c r="A5" s="124" t="s">
        <v>2</v>
      </c>
      <c r="B5" s="126"/>
      <c r="C5" s="125"/>
      <c r="D5" s="124" t="s">
        <v>3</v>
      </c>
      <c r="E5" s="126"/>
      <c r="F5" s="126"/>
      <c r="G5" s="125"/>
      <c r="H5" s="124" t="s">
        <v>4</v>
      </c>
      <c r="I5" s="126"/>
      <c r="J5" s="126"/>
      <c r="K5" s="125"/>
    </row>
    <row r="6" spans="1:13" x14ac:dyDescent="0.3">
      <c r="A6" s="145">
        <f>Presentación!A6</f>
        <v>1</v>
      </c>
      <c r="B6" s="146"/>
      <c r="C6" s="147"/>
      <c r="D6" s="148">
        <v>45349</v>
      </c>
      <c r="E6" s="149"/>
      <c r="F6" s="149"/>
      <c r="G6" s="150"/>
      <c r="H6" s="9" t="s">
        <v>5</v>
      </c>
      <c r="I6" s="54">
        <f>Presentación!F6</f>
        <v>44973</v>
      </c>
      <c r="J6" s="9" t="s">
        <v>6</v>
      </c>
      <c r="K6" s="54">
        <v>45338</v>
      </c>
    </row>
    <row r="7" spans="1:13" s="2" customFormat="1" ht="13.8" x14ac:dyDescent="0.3">
      <c r="A7" s="74" t="s">
        <v>11</v>
      </c>
      <c r="B7" s="74"/>
      <c r="C7" s="74"/>
      <c r="D7" s="74"/>
      <c r="E7" s="74"/>
      <c r="F7" s="74"/>
      <c r="G7" s="74"/>
      <c r="H7" s="74"/>
      <c r="I7" s="74"/>
      <c r="J7" s="74"/>
      <c r="K7" s="74"/>
    </row>
    <row r="8" spans="1:13" s="2" customFormat="1" ht="13.8" x14ac:dyDescent="0.3">
      <c r="A8" s="124" t="s">
        <v>12</v>
      </c>
      <c r="B8" s="125" t="s">
        <v>13</v>
      </c>
      <c r="C8" s="124" t="s">
        <v>13</v>
      </c>
      <c r="D8" s="126" t="s">
        <v>14</v>
      </c>
      <c r="E8" s="125"/>
      <c r="F8" s="124" t="s">
        <v>14</v>
      </c>
      <c r="G8" s="126"/>
      <c r="H8" s="125"/>
      <c r="I8" s="124" t="s">
        <v>15</v>
      </c>
      <c r="J8" s="126" t="s">
        <v>15</v>
      </c>
      <c r="K8" s="125"/>
      <c r="L8" s="154"/>
      <c r="M8" s="154"/>
    </row>
    <row r="9" spans="1:13" s="26" customFormat="1" ht="13.8" x14ac:dyDescent="0.3">
      <c r="A9" s="76" t="str">
        <f>Presentación!A12</f>
        <v xml:space="preserve">María Eugenia </v>
      </c>
      <c r="B9" s="77"/>
      <c r="C9" s="76" t="str">
        <f>Presentación!D12</f>
        <v xml:space="preserve">Ugalde </v>
      </c>
      <c r="D9" s="127"/>
      <c r="E9" s="77"/>
      <c r="F9" s="76" t="str">
        <f>Presentación!G12</f>
        <v xml:space="preserve">Villalobos </v>
      </c>
      <c r="G9" s="127"/>
      <c r="H9" s="77"/>
      <c r="I9" s="76">
        <f>Presentación!I12</f>
        <v>401390744</v>
      </c>
      <c r="J9" s="127"/>
      <c r="K9" s="77"/>
    </row>
    <row r="10" spans="1:13" s="2" customFormat="1" ht="15" customHeight="1" x14ac:dyDescent="0.3">
      <c r="A10" s="142" t="s">
        <v>16</v>
      </c>
      <c r="B10" s="143"/>
      <c r="C10" s="143"/>
      <c r="D10" s="143"/>
      <c r="E10" s="144"/>
      <c r="F10" s="124" t="s">
        <v>10</v>
      </c>
      <c r="G10" s="126"/>
      <c r="H10" s="126"/>
      <c r="I10" s="126"/>
      <c r="J10" s="126"/>
      <c r="K10" s="125"/>
    </row>
    <row r="11" spans="1:13" s="26" customFormat="1" ht="13.8" x14ac:dyDescent="0.3">
      <c r="A11" s="76" t="str">
        <f>Presentación!A14</f>
        <v xml:space="preserve">Directora </v>
      </c>
      <c r="B11" s="127"/>
      <c r="C11" s="127"/>
      <c r="D11" s="127"/>
      <c r="E11" s="77"/>
      <c r="F11" s="76" t="str">
        <f>Presentación!F14</f>
        <v xml:space="preserve">Escuela de Secretariado Profesional </v>
      </c>
      <c r="G11" s="127"/>
      <c r="H11" s="127"/>
      <c r="I11" s="127"/>
      <c r="J11" s="127"/>
      <c r="K11" s="77"/>
    </row>
    <row r="12" spans="1:13" s="2" customFormat="1" ht="15" customHeight="1" x14ac:dyDescent="0.3">
      <c r="A12" s="124" t="s">
        <v>12</v>
      </c>
      <c r="B12" s="125"/>
      <c r="C12" s="124" t="s">
        <v>13</v>
      </c>
      <c r="D12" s="126"/>
      <c r="E12" s="125"/>
      <c r="F12" s="124" t="s">
        <v>14</v>
      </c>
      <c r="G12" s="126"/>
      <c r="H12" s="125"/>
      <c r="I12" s="124" t="s">
        <v>15</v>
      </c>
      <c r="J12" s="126"/>
      <c r="K12" s="125"/>
    </row>
    <row r="13" spans="1:13" s="26" customFormat="1" ht="13.8" x14ac:dyDescent="0.3">
      <c r="A13" s="72" t="str">
        <f>Presentación!A19</f>
        <v xml:space="preserve">Fabián </v>
      </c>
      <c r="B13" s="72"/>
      <c r="C13" s="127" t="str">
        <f>Presentación!D19</f>
        <v xml:space="preserve">Arce </v>
      </c>
      <c r="D13" s="127"/>
      <c r="E13" s="77"/>
      <c r="F13" s="76" t="str">
        <f>Presentación!G19</f>
        <v xml:space="preserve">Soto </v>
      </c>
      <c r="G13" s="127"/>
      <c r="H13" s="77"/>
      <c r="I13" s="76">
        <v>204540264</v>
      </c>
      <c r="J13" s="127"/>
      <c r="K13" s="77"/>
    </row>
    <row r="14" spans="1:13" s="2" customFormat="1" ht="15" customHeight="1" x14ac:dyDescent="0.3">
      <c r="A14" s="124" t="s">
        <v>16</v>
      </c>
      <c r="B14" s="126"/>
      <c r="C14" s="126"/>
      <c r="D14" s="126"/>
      <c r="E14" s="125"/>
      <c r="F14" s="124" t="s">
        <v>10</v>
      </c>
      <c r="G14" s="126"/>
      <c r="H14" s="126"/>
      <c r="I14" s="126"/>
      <c r="J14" s="126"/>
      <c r="K14" s="125"/>
    </row>
    <row r="15" spans="1:13" s="26" customFormat="1" ht="13.8" x14ac:dyDescent="0.3">
      <c r="A15" s="72" t="s">
        <v>180</v>
      </c>
      <c r="B15" s="72"/>
      <c r="C15" s="72"/>
      <c r="D15" s="72"/>
      <c r="E15" s="72"/>
      <c r="F15" s="127" t="s">
        <v>175</v>
      </c>
      <c r="G15" s="127"/>
      <c r="H15" s="127"/>
      <c r="I15" s="127"/>
      <c r="J15" s="127"/>
      <c r="K15" s="77"/>
    </row>
    <row r="16" spans="1:13" x14ac:dyDescent="0.3">
      <c r="A16" s="155"/>
      <c r="B16" s="155"/>
      <c r="C16" s="155"/>
      <c r="D16" s="155"/>
      <c r="E16" s="155"/>
      <c r="F16" s="155"/>
      <c r="G16" s="156"/>
      <c r="H16" s="14" t="s">
        <v>50</v>
      </c>
      <c r="I16" s="14" t="s">
        <v>51</v>
      </c>
      <c r="J16" s="14" t="s">
        <v>52</v>
      </c>
      <c r="K16" s="14" t="s">
        <v>53</v>
      </c>
    </row>
    <row r="17" spans="1:11" s="27" customFormat="1" x14ac:dyDescent="0.3">
      <c r="A17" s="157"/>
      <c r="B17" s="157"/>
      <c r="C17" s="157"/>
      <c r="D17" s="157"/>
      <c r="E17" s="157"/>
      <c r="F17" s="157"/>
      <c r="G17" s="158"/>
      <c r="H17" s="55"/>
      <c r="I17" s="31">
        <v>28</v>
      </c>
      <c r="J17" s="31">
        <v>2</v>
      </c>
      <c r="K17" s="31">
        <v>2024</v>
      </c>
    </row>
    <row r="18" spans="1:11" x14ac:dyDescent="0.3">
      <c r="A18" s="159" t="s">
        <v>54</v>
      </c>
      <c r="B18" s="160"/>
      <c r="C18" s="160"/>
      <c r="D18" s="160"/>
      <c r="E18" s="160"/>
      <c r="F18" s="160"/>
      <c r="G18" s="160"/>
      <c r="H18" s="160"/>
      <c r="I18" s="160"/>
      <c r="J18" s="160"/>
      <c r="K18" s="161"/>
    </row>
    <row r="19" spans="1:11" ht="15" customHeight="1" x14ac:dyDescent="0.3">
      <c r="A19" s="162" t="s">
        <v>55</v>
      </c>
      <c r="B19" s="162" t="s">
        <v>56</v>
      </c>
      <c r="C19" s="162"/>
      <c r="D19" s="162" t="s">
        <v>57</v>
      </c>
      <c r="E19" s="128" t="s">
        <v>58</v>
      </c>
      <c r="F19" s="128" t="s">
        <v>59</v>
      </c>
      <c r="G19" s="128" t="s">
        <v>60</v>
      </c>
      <c r="H19" s="162" t="s">
        <v>61</v>
      </c>
      <c r="I19" s="130" t="s">
        <v>62</v>
      </c>
      <c r="J19" s="163"/>
      <c r="K19" s="131"/>
    </row>
    <row r="20" spans="1:11" ht="28.5" customHeight="1" x14ac:dyDescent="0.3">
      <c r="A20" s="162"/>
      <c r="B20" s="162"/>
      <c r="C20" s="162"/>
      <c r="D20" s="162"/>
      <c r="E20" s="129"/>
      <c r="F20" s="129"/>
      <c r="G20" s="129"/>
      <c r="H20" s="162"/>
      <c r="I20" s="132"/>
      <c r="J20" s="164"/>
      <c r="K20" s="133"/>
    </row>
    <row r="21" spans="1:11" ht="28.8" x14ac:dyDescent="0.3">
      <c r="A21" s="65" t="s">
        <v>384</v>
      </c>
      <c r="B21" s="165" t="s">
        <v>385</v>
      </c>
      <c r="C21" s="165"/>
      <c r="D21" s="65" t="s">
        <v>383</v>
      </c>
      <c r="E21" s="66">
        <v>272758456.18000007</v>
      </c>
      <c r="F21" s="66">
        <v>150988484.16000003</v>
      </c>
      <c r="G21" s="66">
        <v>126234438.05999999</v>
      </c>
      <c r="H21" s="66">
        <v>101926380.32999998</v>
      </c>
      <c r="I21" s="166"/>
      <c r="J21" s="166"/>
      <c r="K21" s="166"/>
    </row>
    <row r="22" spans="1:11" ht="28.8" x14ac:dyDescent="0.3">
      <c r="A22" s="65" t="s">
        <v>386</v>
      </c>
      <c r="B22" s="165" t="s">
        <v>387</v>
      </c>
      <c r="C22" s="165"/>
      <c r="D22" s="65" t="s">
        <v>383</v>
      </c>
      <c r="E22" s="66">
        <v>321837375.5399999</v>
      </c>
      <c r="F22" s="66">
        <v>265958929.47999999</v>
      </c>
      <c r="G22" s="66">
        <v>227431958.75</v>
      </c>
      <c r="H22" s="66">
        <v>44435966.440000013</v>
      </c>
      <c r="I22" s="166"/>
      <c r="J22" s="166"/>
      <c r="K22" s="166"/>
    </row>
    <row r="23" spans="1:11" ht="43.2" x14ac:dyDescent="0.3">
      <c r="A23" s="65" t="s">
        <v>388</v>
      </c>
      <c r="B23" s="165" t="s">
        <v>389</v>
      </c>
      <c r="C23" s="165"/>
      <c r="D23" s="65" t="s">
        <v>390</v>
      </c>
      <c r="E23" s="66">
        <v>118752</v>
      </c>
      <c r="F23" s="66">
        <v>2404417.38</v>
      </c>
      <c r="G23" s="66">
        <v>2145659.4300000002</v>
      </c>
      <c r="H23" s="66">
        <v>909360.56999999983</v>
      </c>
      <c r="I23" s="166"/>
      <c r="J23" s="166"/>
      <c r="K23" s="166"/>
    </row>
    <row r="24" spans="1:11" ht="57.6" x14ac:dyDescent="0.3">
      <c r="A24" s="65" t="s">
        <v>419</v>
      </c>
      <c r="B24" s="137" t="s">
        <v>420</v>
      </c>
      <c r="C24" s="138"/>
      <c r="D24" s="65" t="s">
        <v>409</v>
      </c>
      <c r="E24" s="66">
        <v>0</v>
      </c>
      <c r="F24" s="66">
        <v>10010938.539999999</v>
      </c>
      <c r="G24" s="66">
        <v>9313304.0199999977</v>
      </c>
      <c r="H24" s="66">
        <v>0</v>
      </c>
      <c r="I24" s="29"/>
      <c r="J24" s="68"/>
      <c r="K24" s="30"/>
    </row>
    <row r="25" spans="1:11" ht="28.8" x14ac:dyDescent="0.3">
      <c r="A25" s="65" t="s">
        <v>391</v>
      </c>
      <c r="B25" s="137" t="s">
        <v>392</v>
      </c>
      <c r="C25" s="138"/>
      <c r="D25" s="65" t="s">
        <v>383</v>
      </c>
      <c r="E25" s="66">
        <v>174808311.94000003</v>
      </c>
      <c r="F25" s="66">
        <v>164985481.71999997</v>
      </c>
      <c r="G25" s="66">
        <v>142996610.16999999</v>
      </c>
      <c r="H25" s="66">
        <v>11389404.610000001</v>
      </c>
      <c r="I25" s="166"/>
      <c r="J25" s="166"/>
      <c r="K25" s="166"/>
    </row>
    <row r="26" spans="1:11" ht="43.2" x14ac:dyDescent="0.3">
      <c r="A26" s="65" t="s">
        <v>393</v>
      </c>
      <c r="B26" s="137" t="s">
        <v>394</v>
      </c>
      <c r="C26" s="138"/>
      <c r="D26" s="65" t="s">
        <v>395</v>
      </c>
      <c r="E26" s="66">
        <v>118752</v>
      </c>
      <c r="F26" s="66">
        <v>3904719.7300000009</v>
      </c>
      <c r="G26" s="66">
        <v>3904719.7300000009</v>
      </c>
      <c r="H26" s="66">
        <v>-1451151.0999999999</v>
      </c>
      <c r="I26" s="166"/>
      <c r="J26" s="166"/>
      <c r="K26" s="166"/>
    </row>
    <row r="27" spans="1:11" ht="57.6" x14ac:dyDescent="0.3">
      <c r="A27" s="65" t="s">
        <v>397</v>
      </c>
      <c r="B27" s="137" t="s">
        <v>398</v>
      </c>
      <c r="C27" s="138"/>
      <c r="D27" s="65" t="s">
        <v>395</v>
      </c>
      <c r="E27" s="66">
        <v>118752</v>
      </c>
      <c r="F27" s="66">
        <v>9827244.8800000008</v>
      </c>
      <c r="G27" s="66">
        <v>8762049.5299999993</v>
      </c>
      <c r="H27" s="66">
        <v>-715850.94999999984</v>
      </c>
      <c r="I27" s="166"/>
      <c r="J27" s="166"/>
      <c r="K27" s="166"/>
    </row>
    <row r="28" spans="1:11" ht="57.6" x14ac:dyDescent="0.3">
      <c r="A28" s="65" t="s">
        <v>399</v>
      </c>
      <c r="B28" s="137" t="s">
        <v>400</v>
      </c>
      <c r="C28" s="138"/>
      <c r="D28" s="65" t="s">
        <v>401</v>
      </c>
      <c r="E28" s="66">
        <v>118752</v>
      </c>
      <c r="F28" s="66">
        <v>7236442.9700000007</v>
      </c>
      <c r="G28" s="66">
        <v>5521971.5499999998</v>
      </c>
      <c r="H28" s="66">
        <v>-1063294.0099999998</v>
      </c>
      <c r="I28" s="166"/>
      <c r="J28" s="166"/>
      <c r="K28" s="166"/>
    </row>
    <row r="29" spans="1:11" ht="43.2" x14ac:dyDescent="0.3">
      <c r="A29" s="65" t="s">
        <v>402</v>
      </c>
      <c r="B29" s="137" t="s">
        <v>403</v>
      </c>
      <c r="C29" s="138"/>
      <c r="D29" s="65" t="s">
        <v>383</v>
      </c>
      <c r="E29" s="66">
        <v>0</v>
      </c>
      <c r="F29" s="66">
        <v>568588.44000000006</v>
      </c>
      <c r="G29" s="66">
        <v>0</v>
      </c>
      <c r="H29" s="66">
        <v>-568588.44000000006</v>
      </c>
      <c r="I29" s="166"/>
      <c r="J29" s="166"/>
      <c r="K29" s="166"/>
    </row>
    <row r="30" spans="1:11" ht="28.8" x14ac:dyDescent="0.3">
      <c r="A30" s="65" t="s">
        <v>396</v>
      </c>
      <c r="B30" s="137" t="s">
        <v>422</v>
      </c>
      <c r="C30" s="138"/>
      <c r="D30" s="65" t="s">
        <v>421</v>
      </c>
      <c r="E30" s="66">
        <v>0</v>
      </c>
      <c r="F30" s="66">
        <v>4133448.7200000007</v>
      </c>
      <c r="G30" s="66">
        <v>4133448.7200000007</v>
      </c>
      <c r="H30" s="66">
        <v>5877489.8200000003</v>
      </c>
      <c r="I30" s="139"/>
      <c r="J30" s="140"/>
      <c r="K30" s="141"/>
    </row>
    <row r="31" spans="1:11" ht="43.2" x14ac:dyDescent="0.3">
      <c r="A31" s="65" t="s">
        <v>404</v>
      </c>
      <c r="B31" s="137" t="s">
        <v>405</v>
      </c>
      <c r="C31" s="138"/>
      <c r="D31" s="65" t="s">
        <v>406</v>
      </c>
      <c r="E31" s="66">
        <v>118752</v>
      </c>
      <c r="F31" s="66">
        <v>0</v>
      </c>
      <c r="G31" s="66">
        <v>0</v>
      </c>
      <c r="H31" s="66">
        <v>118752</v>
      </c>
      <c r="I31" s="166"/>
      <c r="J31" s="166"/>
      <c r="K31" s="166"/>
    </row>
    <row r="32" spans="1:11" ht="72" x14ac:dyDescent="0.3">
      <c r="A32" s="65" t="s">
        <v>407</v>
      </c>
      <c r="B32" s="137" t="s">
        <v>408</v>
      </c>
      <c r="C32" s="138"/>
      <c r="D32" s="65" t="s">
        <v>409</v>
      </c>
      <c r="E32" s="66">
        <v>9331427.8300000019</v>
      </c>
      <c r="F32" s="66">
        <v>6163797.7600000007</v>
      </c>
      <c r="G32" s="66">
        <v>4691628.08</v>
      </c>
      <c r="H32" s="66">
        <v>3167630.0700000008</v>
      </c>
      <c r="I32" s="166"/>
      <c r="J32" s="166"/>
      <c r="K32" s="166"/>
    </row>
    <row r="33" spans="1:11" ht="21.75" customHeight="1" x14ac:dyDescent="0.3">
      <c r="A33" s="28"/>
      <c r="B33" s="167"/>
      <c r="C33" s="168"/>
      <c r="D33" s="28"/>
      <c r="E33" s="28"/>
      <c r="F33" s="28"/>
      <c r="G33" s="28"/>
      <c r="H33" s="28"/>
      <c r="I33" s="166"/>
      <c r="J33" s="166"/>
      <c r="K33" s="166"/>
    </row>
    <row r="34" spans="1:11" ht="21.75" customHeight="1" x14ac:dyDescent="0.3">
      <c r="A34" s="28"/>
      <c r="B34" s="167"/>
      <c r="C34" s="168"/>
      <c r="D34" s="28"/>
      <c r="E34" s="28"/>
      <c r="F34" s="28"/>
      <c r="G34" s="28"/>
      <c r="H34" s="28"/>
      <c r="I34" s="166"/>
      <c r="J34" s="166"/>
      <c r="K34" s="166"/>
    </row>
    <row r="35" spans="1:11" ht="21.75" customHeight="1" x14ac:dyDescent="0.3">
      <c r="A35" s="28"/>
      <c r="B35" s="167"/>
      <c r="C35" s="168"/>
      <c r="D35" s="28"/>
      <c r="E35" s="28"/>
      <c r="F35" s="28"/>
      <c r="G35" s="28"/>
      <c r="H35" s="28"/>
      <c r="I35" s="166"/>
      <c r="J35" s="166"/>
      <c r="K35" s="166"/>
    </row>
    <row r="36" spans="1:11" ht="73.5" customHeight="1" x14ac:dyDescent="0.3">
      <c r="A36" s="169" t="s">
        <v>63</v>
      </c>
      <c r="B36" s="169"/>
      <c r="C36" s="169"/>
      <c r="D36" s="169"/>
      <c r="E36" s="169"/>
      <c r="F36" s="169"/>
      <c r="G36" s="169"/>
      <c r="H36" s="169"/>
      <c r="I36" s="169"/>
      <c r="J36" s="169"/>
      <c r="K36" s="169"/>
    </row>
  </sheetData>
  <mergeCells count="76">
    <mergeCell ref="B35:C35"/>
    <mergeCell ref="I35:K35"/>
    <mergeCell ref="A36:K36"/>
    <mergeCell ref="B32:C32"/>
    <mergeCell ref="I32:K32"/>
    <mergeCell ref="B33:C33"/>
    <mergeCell ref="I33:K33"/>
    <mergeCell ref="B34:C34"/>
    <mergeCell ref="I34:K34"/>
    <mergeCell ref="B28:C28"/>
    <mergeCell ref="I28:K28"/>
    <mergeCell ref="B29:C29"/>
    <mergeCell ref="I29:K29"/>
    <mergeCell ref="B31:C31"/>
    <mergeCell ref="I31:K31"/>
    <mergeCell ref="B25:C25"/>
    <mergeCell ref="I25:K25"/>
    <mergeCell ref="B26:C26"/>
    <mergeCell ref="I26:K26"/>
    <mergeCell ref="B27:C27"/>
    <mergeCell ref="I27:K27"/>
    <mergeCell ref="B21:C21"/>
    <mergeCell ref="I21:K21"/>
    <mergeCell ref="B22:C22"/>
    <mergeCell ref="I22:K22"/>
    <mergeCell ref="B23:C23"/>
    <mergeCell ref="I23:K23"/>
    <mergeCell ref="A15:E15"/>
    <mergeCell ref="F15:K15"/>
    <mergeCell ref="A16:G17"/>
    <mergeCell ref="A18:K18"/>
    <mergeCell ref="A19:A20"/>
    <mergeCell ref="B19:C20"/>
    <mergeCell ref="D19:D20"/>
    <mergeCell ref="E19:E20"/>
    <mergeCell ref="F19:F20"/>
    <mergeCell ref="G19:G20"/>
    <mergeCell ref="H19:H20"/>
    <mergeCell ref="I19:K20"/>
    <mergeCell ref="A13:B13"/>
    <mergeCell ref="C13:E13"/>
    <mergeCell ref="F13:H13"/>
    <mergeCell ref="I13:K13"/>
    <mergeCell ref="A14:E14"/>
    <mergeCell ref="F14:K14"/>
    <mergeCell ref="F11:K11"/>
    <mergeCell ref="A12:B12"/>
    <mergeCell ref="C12:E12"/>
    <mergeCell ref="F12:H12"/>
    <mergeCell ref="I12:K12"/>
    <mergeCell ref="L8:M8"/>
    <mergeCell ref="A9:B9"/>
    <mergeCell ref="C9:E9"/>
    <mergeCell ref="F9:H9"/>
    <mergeCell ref="I9:K9"/>
    <mergeCell ref="D1:E1"/>
    <mergeCell ref="I1:K1"/>
    <mergeCell ref="A2:K2"/>
    <mergeCell ref="A3:K3"/>
    <mergeCell ref="A4:K4"/>
    <mergeCell ref="B24:C24"/>
    <mergeCell ref="B30:C30"/>
    <mergeCell ref="I30:K30"/>
    <mergeCell ref="A5:C5"/>
    <mergeCell ref="D5:G5"/>
    <mergeCell ref="H5:K5"/>
    <mergeCell ref="A10:E10"/>
    <mergeCell ref="F10:K10"/>
    <mergeCell ref="A6:C6"/>
    <mergeCell ref="D6:G6"/>
    <mergeCell ref="A7:K7"/>
    <mergeCell ref="A8:B8"/>
    <mergeCell ref="C8:E8"/>
    <mergeCell ref="F8:H8"/>
    <mergeCell ref="I8:K8"/>
    <mergeCell ref="A11:E11"/>
  </mergeCells>
  <printOptions horizontalCentered="1"/>
  <pageMargins left="0.51181102362204722" right="0.51181102362204722" top="0.55118110236220474" bottom="0.55118110236220474" header="0.31496062992125984" footer="0.31496062992125984"/>
  <pageSetup scale="65" fitToHeight="0" orientation="landscape" horizontalDpi="1200" verticalDpi="1200" r:id="rId1"/>
  <headerFooter>
    <oddHeader>&amp;R&amp;"Bookman Old Style,Negrita Cursiva"&amp;KFF0000UNA-VADM-FORM-005</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0"/>
  <sheetViews>
    <sheetView zoomScale="90" zoomScaleNormal="90" workbookViewId="0">
      <selection activeCell="H21" sqref="H21:J21"/>
    </sheetView>
  </sheetViews>
  <sheetFormatPr baseColWidth="10" defaultColWidth="11.44140625" defaultRowHeight="14.4" x14ac:dyDescent="0.3"/>
  <cols>
    <col min="1" max="1" width="32.5546875" style="1" customWidth="1"/>
    <col min="2" max="2" width="18.6640625" style="1" customWidth="1"/>
    <col min="3" max="3" width="8.6640625" style="1" customWidth="1"/>
    <col min="4" max="4" width="8.33203125" style="1" customWidth="1"/>
    <col min="5" max="5" width="11.44140625" style="1"/>
    <col min="6" max="6" width="17.6640625" style="1" customWidth="1"/>
    <col min="7" max="7" width="24.44140625" style="1" customWidth="1"/>
    <col min="8" max="9" width="13.6640625" style="1" customWidth="1"/>
    <col min="10" max="10" width="14.88671875" style="1" customWidth="1"/>
    <col min="11" max="11" width="11.44140625" style="1"/>
    <col min="12" max="12" width="34.33203125" style="1" customWidth="1"/>
    <col min="13" max="16384" width="11.44140625" style="1"/>
  </cols>
  <sheetData>
    <row r="1" spans="1:12" x14ac:dyDescent="0.3">
      <c r="E1" s="13"/>
      <c r="F1" s="151"/>
      <c r="G1" s="151"/>
      <c r="H1" s="86" t="s">
        <v>64</v>
      </c>
      <c r="I1" s="86"/>
      <c r="J1" s="86"/>
    </row>
    <row r="2" spans="1:12" ht="31.5" customHeight="1" x14ac:dyDescent="0.3">
      <c r="A2" s="152" t="s">
        <v>65</v>
      </c>
      <c r="B2" s="152"/>
      <c r="C2" s="152"/>
      <c r="D2" s="152"/>
      <c r="E2" s="152"/>
      <c r="F2" s="152"/>
      <c r="G2" s="152"/>
      <c r="H2" s="152"/>
      <c r="I2" s="152"/>
      <c r="J2" s="152"/>
    </row>
    <row r="3" spans="1:12" ht="7.5" customHeight="1" x14ac:dyDescent="0.3">
      <c r="A3" s="153"/>
      <c r="B3" s="153"/>
      <c r="C3" s="153"/>
      <c r="D3" s="153"/>
      <c r="E3" s="153"/>
      <c r="F3" s="153"/>
      <c r="G3" s="153"/>
      <c r="H3" s="153"/>
      <c r="I3" s="153"/>
      <c r="J3" s="153"/>
    </row>
    <row r="4" spans="1:12" x14ac:dyDescent="0.3">
      <c r="A4" s="74" t="s">
        <v>42</v>
      </c>
      <c r="B4" s="74"/>
      <c r="C4" s="74"/>
      <c r="D4" s="74"/>
      <c r="E4" s="74"/>
      <c r="F4" s="74"/>
      <c r="G4" s="74"/>
      <c r="H4" s="74"/>
      <c r="I4" s="74"/>
      <c r="J4" s="74"/>
    </row>
    <row r="5" spans="1:12" x14ac:dyDescent="0.3">
      <c r="A5" s="124" t="s">
        <v>2</v>
      </c>
      <c r="B5" s="125"/>
      <c r="C5" s="124" t="s">
        <v>3</v>
      </c>
      <c r="D5" s="126"/>
      <c r="E5" s="126"/>
      <c r="F5" s="125"/>
      <c r="G5" s="73" t="s">
        <v>4</v>
      </c>
      <c r="H5" s="73"/>
      <c r="I5" s="73"/>
      <c r="J5" s="73"/>
    </row>
    <row r="6" spans="1:12" x14ac:dyDescent="0.3">
      <c r="A6" s="145">
        <f>Presentación!A6</f>
        <v>1</v>
      </c>
      <c r="B6" s="147"/>
      <c r="C6" s="148">
        <v>45349</v>
      </c>
      <c r="D6" s="149"/>
      <c r="E6" s="149"/>
      <c r="F6" s="150"/>
      <c r="G6" s="9" t="s">
        <v>5</v>
      </c>
      <c r="H6" s="54">
        <f>Presentación!F6</f>
        <v>44973</v>
      </c>
      <c r="I6" s="9" t="s">
        <v>6</v>
      </c>
      <c r="J6" s="54">
        <v>45338</v>
      </c>
    </row>
    <row r="7" spans="1:12" s="2" customFormat="1" ht="13.8" x14ac:dyDescent="0.3">
      <c r="A7" s="74" t="s">
        <v>11</v>
      </c>
      <c r="B7" s="74"/>
      <c r="C7" s="74"/>
      <c r="D7" s="74"/>
      <c r="E7" s="74"/>
      <c r="F7" s="74"/>
      <c r="G7" s="74"/>
      <c r="H7" s="74"/>
      <c r="I7" s="74"/>
      <c r="J7" s="74"/>
    </row>
    <row r="8" spans="1:12" s="2" customFormat="1" ht="13.8" x14ac:dyDescent="0.3">
      <c r="A8" s="10" t="s">
        <v>12</v>
      </c>
      <c r="B8" s="73" t="s">
        <v>13</v>
      </c>
      <c r="C8" s="73"/>
      <c r="D8" s="73"/>
      <c r="E8" s="73"/>
      <c r="F8" s="73" t="s">
        <v>14</v>
      </c>
      <c r="G8" s="73"/>
      <c r="H8" s="73"/>
      <c r="I8" s="73" t="s">
        <v>15</v>
      </c>
      <c r="J8" s="73"/>
      <c r="K8" s="154"/>
      <c r="L8" s="154"/>
    </row>
    <row r="9" spans="1:12" s="26" customFormat="1" ht="13.8" x14ac:dyDescent="0.3">
      <c r="A9" s="24" t="str">
        <f>Presentación!A12</f>
        <v xml:space="preserve">María Eugenia </v>
      </c>
      <c r="B9" s="72" t="str">
        <f>Presentación!D12</f>
        <v xml:space="preserve">Ugalde </v>
      </c>
      <c r="C9" s="72"/>
      <c r="D9" s="72"/>
      <c r="E9" s="72"/>
      <c r="F9" s="72" t="str">
        <f>Presentación!G12</f>
        <v xml:space="preserve">Villalobos </v>
      </c>
      <c r="G9" s="72"/>
      <c r="H9" s="72"/>
      <c r="I9" s="72">
        <f>Presentación!I12</f>
        <v>401390744</v>
      </c>
      <c r="J9" s="72"/>
    </row>
    <row r="10" spans="1:12" s="2" customFormat="1" ht="13.8" x14ac:dyDescent="0.3">
      <c r="A10" s="170" t="s">
        <v>16</v>
      </c>
      <c r="B10" s="170"/>
      <c r="C10" s="170"/>
      <c r="D10" s="170"/>
      <c r="E10" s="170"/>
      <c r="F10" s="73" t="s">
        <v>10</v>
      </c>
      <c r="G10" s="73"/>
      <c r="H10" s="73"/>
      <c r="I10" s="73"/>
      <c r="J10" s="73"/>
    </row>
    <row r="11" spans="1:12" s="26" customFormat="1" ht="13.8" x14ac:dyDescent="0.3">
      <c r="A11" s="72" t="str">
        <f>Presentación!A14</f>
        <v xml:space="preserve">Directora </v>
      </c>
      <c r="B11" s="72"/>
      <c r="C11" s="72"/>
      <c r="D11" s="72"/>
      <c r="E11" s="72"/>
      <c r="F11" s="72" t="str">
        <f>Presentación!F14</f>
        <v xml:space="preserve">Escuela de Secretariado Profesional </v>
      </c>
      <c r="G11" s="72"/>
      <c r="H11" s="72"/>
      <c r="I11" s="72"/>
      <c r="J11" s="72"/>
    </row>
    <row r="12" spans="1:12" s="2" customFormat="1" ht="13.8" x14ac:dyDescent="0.3">
      <c r="A12" s="10" t="s">
        <v>12</v>
      </c>
      <c r="B12" s="73" t="s">
        <v>13</v>
      </c>
      <c r="C12" s="73"/>
      <c r="D12" s="73"/>
      <c r="E12" s="73"/>
      <c r="F12" s="73" t="s">
        <v>14</v>
      </c>
      <c r="G12" s="73"/>
      <c r="H12" s="73"/>
      <c r="I12" s="73" t="s">
        <v>15</v>
      </c>
      <c r="J12" s="73"/>
    </row>
    <row r="13" spans="1:12" s="26" customFormat="1" ht="13.8" x14ac:dyDescent="0.3">
      <c r="A13" s="24" t="str">
        <f>Presentación!A19</f>
        <v xml:space="preserve">Fabián </v>
      </c>
      <c r="B13" s="72" t="str">
        <f>Presentación!D19</f>
        <v xml:space="preserve">Arce </v>
      </c>
      <c r="C13" s="72"/>
      <c r="D13" s="72"/>
      <c r="E13" s="72"/>
      <c r="F13" s="72" t="str">
        <f>Presentación!G19</f>
        <v xml:space="preserve">Soto </v>
      </c>
      <c r="G13" s="72"/>
      <c r="H13" s="72"/>
      <c r="I13" s="72">
        <f>Presentación!I19</f>
        <v>204540264</v>
      </c>
      <c r="J13" s="72"/>
    </row>
    <row r="14" spans="1:12" s="2" customFormat="1" ht="15" customHeight="1" x14ac:dyDescent="0.3">
      <c r="A14" s="73" t="s">
        <v>16</v>
      </c>
      <c r="B14" s="73"/>
      <c r="C14" s="73"/>
      <c r="D14" s="73"/>
      <c r="E14" s="73"/>
      <c r="F14" s="124" t="s">
        <v>10</v>
      </c>
      <c r="G14" s="126"/>
      <c r="H14" s="126"/>
      <c r="I14" s="126"/>
      <c r="J14" s="125"/>
    </row>
    <row r="15" spans="1:12" s="26" customFormat="1" ht="13.8" x14ac:dyDescent="0.3">
      <c r="A15" s="72" t="s">
        <v>180</v>
      </c>
      <c r="B15" s="72"/>
      <c r="C15" s="72"/>
      <c r="D15" s="72"/>
      <c r="E15" s="72"/>
      <c r="F15" s="72" t="s">
        <v>175</v>
      </c>
      <c r="G15" s="72"/>
      <c r="H15" s="72"/>
      <c r="I15" s="72"/>
      <c r="J15" s="72"/>
    </row>
    <row r="16" spans="1:12" x14ac:dyDescent="0.3">
      <c r="A16" s="171"/>
      <c r="B16" s="171"/>
      <c r="C16" s="171"/>
      <c r="D16" s="171"/>
      <c r="E16" s="171"/>
      <c r="F16" s="172"/>
      <c r="G16" s="14" t="s">
        <v>50</v>
      </c>
      <c r="H16" s="14" t="s">
        <v>51</v>
      </c>
      <c r="I16" s="14" t="s">
        <v>52</v>
      </c>
      <c r="J16" s="14" t="s">
        <v>53</v>
      </c>
    </row>
    <row r="17" spans="1:10" s="27" customFormat="1" x14ac:dyDescent="0.3">
      <c r="A17" s="157"/>
      <c r="B17" s="157"/>
      <c r="C17" s="157"/>
      <c r="D17" s="157"/>
      <c r="E17" s="157"/>
      <c r="F17" s="158"/>
      <c r="G17" s="31"/>
      <c r="H17" s="31">
        <v>28</v>
      </c>
      <c r="I17" s="31">
        <v>2</v>
      </c>
      <c r="J17" s="31">
        <v>2024</v>
      </c>
    </row>
    <row r="18" spans="1:10" x14ac:dyDescent="0.3">
      <c r="A18" s="159" t="s">
        <v>66</v>
      </c>
      <c r="B18" s="160"/>
      <c r="C18" s="160"/>
      <c r="D18" s="160"/>
      <c r="E18" s="160"/>
      <c r="F18" s="160"/>
      <c r="G18" s="160"/>
      <c r="H18" s="160"/>
      <c r="I18" s="160"/>
      <c r="J18" s="161"/>
    </row>
    <row r="19" spans="1:10" ht="15" customHeight="1" x14ac:dyDescent="0.3">
      <c r="A19" s="162" t="s">
        <v>67</v>
      </c>
      <c r="B19" s="162" t="s">
        <v>68</v>
      </c>
      <c r="C19" s="162"/>
      <c r="D19" s="162" t="s">
        <v>69</v>
      </c>
      <c r="E19" s="162"/>
      <c r="F19" s="162" t="s">
        <v>70</v>
      </c>
      <c r="G19" s="162" t="s">
        <v>71</v>
      </c>
      <c r="H19" s="130" t="s">
        <v>62</v>
      </c>
      <c r="I19" s="163"/>
      <c r="J19" s="131"/>
    </row>
    <row r="20" spans="1:10" ht="29.25" customHeight="1" x14ac:dyDescent="0.3">
      <c r="A20" s="162"/>
      <c r="B20" s="162"/>
      <c r="C20" s="162"/>
      <c r="D20" s="162"/>
      <c r="E20" s="162"/>
      <c r="F20" s="162"/>
      <c r="G20" s="162"/>
      <c r="H20" s="132"/>
      <c r="I20" s="164"/>
      <c r="J20" s="133"/>
    </row>
    <row r="21" spans="1:10" ht="28.8" x14ac:dyDescent="0.3">
      <c r="A21" s="28" t="s">
        <v>410</v>
      </c>
      <c r="B21" s="165" t="s">
        <v>411</v>
      </c>
      <c r="C21" s="165"/>
      <c r="D21" s="137" t="s">
        <v>412</v>
      </c>
      <c r="E21" s="138"/>
      <c r="F21" s="65" t="s">
        <v>413</v>
      </c>
      <c r="G21" s="66">
        <v>6118928.4400000004</v>
      </c>
      <c r="H21" s="166"/>
      <c r="I21" s="166"/>
      <c r="J21" s="166"/>
    </row>
    <row r="22" spans="1:10" ht="72" x14ac:dyDescent="0.3">
      <c r="A22" s="28" t="s">
        <v>414</v>
      </c>
      <c r="B22" s="165" t="s">
        <v>415</v>
      </c>
      <c r="C22" s="165"/>
      <c r="D22" s="137" t="s">
        <v>416</v>
      </c>
      <c r="E22" s="138"/>
      <c r="F22" s="65" t="s">
        <v>413</v>
      </c>
      <c r="G22" s="66">
        <v>6313988.2699999996</v>
      </c>
      <c r="H22" s="166"/>
      <c r="I22" s="166"/>
      <c r="J22" s="166"/>
    </row>
    <row r="23" spans="1:10" ht="21.75" customHeight="1" x14ac:dyDescent="0.3">
      <c r="A23" s="28"/>
      <c r="B23" s="166"/>
      <c r="C23" s="166"/>
      <c r="D23" s="167"/>
      <c r="E23" s="168"/>
      <c r="F23" s="28"/>
      <c r="G23" s="28"/>
      <c r="H23" s="166"/>
      <c r="I23" s="166"/>
      <c r="J23" s="166"/>
    </row>
    <row r="24" spans="1:10" ht="21.75" customHeight="1" x14ac:dyDescent="0.3">
      <c r="A24" s="28"/>
      <c r="B24" s="166"/>
      <c r="C24" s="166"/>
      <c r="D24" s="167"/>
      <c r="E24" s="168"/>
      <c r="F24" s="28"/>
      <c r="G24" s="28"/>
      <c r="H24" s="166"/>
      <c r="I24" s="166"/>
      <c r="J24" s="166"/>
    </row>
    <row r="25" spans="1:10" ht="21.75" customHeight="1" x14ac:dyDescent="0.3">
      <c r="A25" s="28"/>
      <c r="B25" s="166"/>
      <c r="C25" s="166"/>
      <c r="D25" s="167"/>
      <c r="E25" s="168"/>
      <c r="F25" s="28"/>
      <c r="G25" s="28"/>
      <c r="H25" s="166"/>
      <c r="I25" s="166"/>
      <c r="J25" s="166"/>
    </row>
    <row r="26" spans="1:10" ht="21.75" customHeight="1" x14ac:dyDescent="0.3">
      <c r="A26" s="28"/>
      <c r="B26" s="167"/>
      <c r="C26" s="168"/>
      <c r="D26" s="167"/>
      <c r="E26" s="168"/>
      <c r="F26" s="28"/>
      <c r="G26" s="28"/>
      <c r="H26" s="166"/>
      <c r="I26" s="166"/>
      <c r="J26" s="166"/>
    </row>
    <row r="27" spans="1:10" ht="21.75" customHeight="1" x14ac:dyDescent="0.3">
      <c r="A27" s="28"/>
      <c r="B27" s="167"/>
      <c r="C27" s="168"/>
      <c r="D27" s="167"/>
      <c r="E27" s="168"/>
      <c r="F27" s="28"/>
      <c r="G27" s="28"/>
      <c r="H27" s="166"/>
      <c r="I27" s="166"/>
      <c r="J27" s="166"/>
    </row>
    <row r="28" spans="1:10" ht="21.75" customHeight="1" x14ac:dyDescent="0.3">
      <c r="A28" s="28"/>
      <c r="B28" s="29"/>
      <c r="C28" s="30"/>
      <c r="D28" s="29"/>
      <c r="E28" s="30"/>
      <c r="F28" s="28"/>
      <c r="G28" s="28"/>
      <c r="H28" s="166"/>
      <c r="I28" s="166"/>
      <c r="J28" s="166"/>
    </row>
    <row r="29" spans="1:10" ht="21.75" customHeight="1" x14ac:dyDescent="0.3">
      <c r="A29" s="28"/>
      <c r="B29" s="29"/>
      <c r="C29" s="30"/>
      <c r="D29" s="29"/>
      <c r="E29" s="30"/>
      <c r="F29" s="28"/>
      <c r="G29" s="28"/>
      <c r="H29" s="166"/>
      <c r="I29" s="166"/>
      <c r="J29" s="166"/>
    </row>
    <row r="30" spans="1:10" ht="21.75" customHeight="1" x14ac:dyDescent="0.3">
      <c r="A30" s="28"/>
      <c r="B30" s="29"/>
      <c r="C30" s="30"/>
      <c r="D30" s="29"/>
      <c r="E30" s="30"/>
      <c r="F30" s="28"/>
      <c r="G30" s="28"/>
      <c r="H30" s="166"/>
      <c r="I30" s="166"/>
      <c r="J30" s="166"/>
    </row>
    <row r="31" spans="1:10" ht="21.75" customHeight="1" x14ac:dyDescent="0.3">
      <c r="A31" s="28"/>
      <c r="B31" s="29"/>
      <c r="C31" s="30"/>
      <c r="D31" s="29"/>
      <c r="E31" s="30"/>
      <c r="F31" s="28"/>
      <c r="G31" s="28"/>
      <c r="H31" s="166"/>
      <c r="I31" s="166"/>
      <c r="J31" s="166"/>
    </row>
    <row r="32" spans="1:10" ht="21.75" customHeight="1" x14ac:dyDescent="0.3">
      <c r="A32" s="28"/>
      <c r="B32" s="29"/>
      <c r="C32" s="30"/>
      <c r="D32" s="29"/>
      <c r="E32" s="30"/>
      <c r="F32" s="28"/>
      <c r="G32" s="28"/>
      <c r="H32" s="166"/>
      <c r="I32" s="166"/>
      <c r="J32" s="166"/>
    </row>
    <row r="33" spans="1:10" ht="21.75" customHeight="1" x14ac:dyDescent="0.3">
      <c r="A33" s="28"/>
      <c r="B33" s="29"/>
      <c r="C33" s="30"/>
      <c r="D33" s="29"/>
      <c r="E33" s="30"/>
      <c r="F33" s="28"/>
      <c r="G33" s="28"/>
      <c r="H33" s="166"/>
      <c r="I33" s="166"/>
      <c r="J33" s="166"/>
    </row>
    <row r="34" spans="1:10" ht="21.75" customHeight="1" x14ac:dyDescent="0.3">
      <c r="A34" s="28"/>
      <c r="B34" s="29"/>
      <c r="C34" s="30"/>
      <c r="D34" s="29"/>
      <c r="E34" s="30"/>
      <c r="F34" s="28"/>
      <c r="G34" s="28"/>
      <c r="H34" s="166"/>
      <c r="I34" s="166"/>
      <c r="J34" s="166"/>
    </row>
    <row r="35" spans="1:10" ht="21.75" customHeight="1" x14ac:dyDescent="0.3">
      <c r="A35" s="28"/>
      <c r="B35" s="29"/>
      <c r="C35" s="30"/>
      <c r="D35" s="29"/>
      <c r="E35" s="30"/>
      <c r="F35" s="28"/>
      <c r="G35" s="28"/>
      <c r="H35" s="166"/>
      <c r="I35" s="166"/>
      <c r="J35" s="166"/>
    </row>
    <row r="36" spans="1:10" ht="21.75" customHeight="1" x14ac:dyDescent="0.3">
      <c r="A36" s="28"/>
      <c r="B36" s="29"/>
      <c r="C36" s="30"/>
      <c r="D36" s="29"/>
      <c r="E36" s="30"/>
      <c r="F36" s="28"/>
      <c r="G36" s="28"/>
      <c r="H36" s="166"/>
      <c r="I36" s="166"/>
      <c r="J36" s="166"/>
    </row>
    <row r="37" spans="1:10" ht="21.75" customHeight="1" x14ac:dyDescent="0.3">
      <c r="A37" s="28"/>
      <c r="B37" s="29"/>
      <c r="C37" s="30"/>
      <c r="D37" s="29"/>
      <c r="E37" s="30"/>
      <c r="F37" s="28"/>
      <c r="G37" s="28"/>
      <c r="H37" s="166"/>
      <c r="I37" s="166"/>
      <c r="J37" s="166"/>
    </row>
    <row r="38" spans="1:10" ht="21.75" customHeight="1" x14ac:dyDescent="0.3">
      <c r="A38" s="28"/>
      <c r="B38" s="29"/>
      <c r="C38" s="30"/>
      <c r="D38" s="29"/>
      <c r="E38" s="30"/>
      <c r="F38" s="28"/>
      <c r="G38" s="28"/>
      <c r="H38" s="166"/>
      <c r="I38" s="166"/>
      <c r="J38" s="166"/>
    </row>
    <row r="39" spans="1:10" ht="21.75" customHeight="1" x14ac:dyDescent="0.3">
      <c r="A39" s="28"/>
      <c r="B39" s="166"/>
      <c r="C39" s="166"/>
      <c r="D39" s="166"/>
      <c r="E39" s="166"/>
      <c r="F39" s="28"/>
      <c r="G39" s="28"/>
      <c r="H39" s="166"/>
      <c r="I39" s="166"/>
      <c r="J39" s="166"/>
    </row>
    <row r="40" spans="1:10" ht="98.25" customHeight="1" x14ac:dyDescent="0.3">
      <c r="A40" s="173" t="s">
        <v>72</v>
      </c>
      <c r="B40" s="173"/>
      <c r="C40" s="173"/>
      <c r="D40" s="173"/>
      <c r="E40" s="173"/>
      <c r="F40" s="173"/>
      <c r="G40" s="173"/>
      <c r="H40" s="173"/>
      <c r="I40" s="173"/>
      <c r="J40" s="173"/>
    </row>
  </sheetData>
  <mergeCells count="76">
    <mergeCell ref="A40:J40"/>
    <mergeCell ref="H31:J31"/>
    <mergeCell ref="H32:J32"/>
    <mergeCell ref="H33:J33"/>
    <mergeCell ref="H34:J34"/>
    <mergeCell ref="H35:J35"/>
    <mergeCell ref="H36:J36"/>
    <mergeCell ref="H37:J37"/>
    <mergeCell ref="H38:J38"/>
    <mergeCell ref="B39:C39"/>
    <mergeCell ref="D39:E39"/>
    <mergeCell ref="H39:J39"/>
    <mergeCell ref="H30:J30"/>
    <mergeCell ref="B25:C25"/>
    <mergeCell ref="D25:E25"/>
    <mergeCell ref="H25:J25"/>
    <mergeCell ref="B26:C26"/>
    <mergeCell ref="D26:E26"/>
    <mergeCell ref="H26:J26"/>
    <mergeCell ref="B27:C27"/>
    <mergeCell ref="D27:E27"/>
    <mergeCell ref="H27:J27"/>
    <mergeCell ref="H28:J28"/>
    <mergeCell ref="H29:J29"/>
    <mergeCell ref="B23:C23"/>
    <mergeCell ref="D23:E23"/>
    <mergeCell ref="H23:J23"/>
    <mergeCell ref="B24:C24"/>
    <mergeCell ref="D24:E24"/>
    <mergeCell ref="H24:J24"/>
    <mergeCell ref="B21:C21"/>
    <mergeCell ref="D21:E21"/>
    <mergeCell ref="H21:J21"/>
    <mergeCell ref="B22:C22"/>
    <mergeCell ref="D22:E22"/>
    <mergeCell ref="H22:J22"/>
    <mergeCell ref="H19:J20"/>
    <mergeCell ref="A14:E14"/>
    <mergeCell ref="F14:J14"/>
    <mergeCell ref="A15:E15"/>
    <mergeCell ref="F15:J15"/>
    <mergeCell ref="A16:F17"/>
    <mergeCell ref="A18:J18"/>
    <mergeCell ref="A19:A20"/>
    <mergeCell ref="B19:C20"/>
    <mergeCell ref="D19:E20"/>
    <mergeCell ref="F19:F20"/>
    <mergeCell ref="G19:G20"/>
    <mergeCell ref="B13:E13"/>
    <mergeCell ref="F13:H13"/>
    <mergeCell ref="I13:J13"/>
    <mergeCell ref="K8:L8"/>
    <mergeCell ref="B9:E9"/>
    <mergeCell ref="F9:H9"/>
    <mergeCell ref="I9:J9"/>
    <mergeCell ref="A10:E10"/>
    <mergeCell ref="F10:J10"/>
    <mergeCell ref="A11:E11"/>
    <mergeCell ref="F11:J11"/>
    <mergeCell ref="B12:E12"/>
    <mergeCell ref="F12:H12"/>
    <mergeCell ref="I12:J12"/>
    <mergeCell ref="A6:B6"/>
    <mergeCell ref="C6:F6"/>
    <mergeCell ref="A7:J7"/>
    <mergeCell ref="B8:E8"/>
    <mergeCell ref="F8:H8"/>
    <mergeCell ref="I8:J8"/>
    <mergeCell ref="A5:B5"/>
    <mergeCell ref="C5:F5"/>
    <mergeCell ref="G5:J5"/>
    <mergeCell ref="F1:G1"/>
    <mergeCell ref="H1:J1"/>
    <mergeCell ref="A2:J2"/>
    <mergeCell ref="A3:J3"/>
    <mergeCell ref="A4:J4"/>
  </mergeCells>
  <printOptions horizontalCentered="1"/>
  <pageMargins left="0.70866141732283472" right="0.51181102362204722" top="0.74803149606299213" bottom="0.94488188976377963" header="0.31496062992125984" footer="0.31496062992125984"/>
  <pageSetup scale="78" fitToHeight="0" orientation="landscape" horizontalDpi="1200" verticalDpi="1200" r:id="rId1"/>
  <headerFooter>
    <oddHeader>&amp;R&amp;"Bookman Old Style,Negrita Cursiva"&amp;KFF0000UNA-VADM-FORM-006</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00"/>
  <sheetViews>
    <sheetView topLeftCell="A22" zoomScaleNormal="100" workbookViewId="0">
      <selection activeCell="G13" sqref="G13:I13"/>
    </sheetView>
  </sheetViews>
  <sheetFormatPr baseColWidth="10" defaultColWidth="14.44140625" defaultRowHeight="15" customHeight="1" x14ac:dyDescent="0.3"/>
  <cols>
    <col min="1" max="1" width="21" style="15" customWidth="1"/>
    <col min="2" max="2" width="16.44140625" style="15" customWidth="1"/>
    <col min="3" max="3" width="10.5546875" style="15" customWidth="1"/>
    <col min="4" max="5" width="14.5546875" style="15" customWidth="1"/>
    <col min="6" max="6" width="20.33203125" style="15" customWidth="1"/>
    <col min="7" max="7" width="17.33203125" style="15" customWidth="1"/>
    <col min="8" max="8" width="13.6640625" style="15" customWidth="1"/>
    <col min="9" max="10" width="13.33203125" style="15" customWidth="1"/>
    <col min="11" max="11" width="16" style="15" customWidth="1"/>
    <col min="12" max="12" width="11.44140625" style="15" customWidth="1"/>
    <col min="13" max="27" width="10.6640625" style="15" customWidth="1"/>
    <col min="28" max="16384" width="14.44140625" style="15"/>
  </cols>
  <sheetData>
    <row r="1" spans="1:27" ht="17.25" customHeight="1" x14ac:dyDescent="0.3">
      <c r="A1" s="174" t="s">
        <v>73</v>
      </c>
      <c r="B1" s="174"/>
      <c r="C1" s="174"/>
      <c r="D1" s="174"/>
      <c r="E1" s="174"/>
      <c r="F1" s="174"/>
      <c r="G1" s="174"/>
      <c r="H1" s="174"/>
      <c r="I1" s="174"/>
      <c r="J1" s="174"/>
      <c r="K1" s="174"/>
      <c r="L1" s="5"/>
      <c r="M1" s="5"/>
      <c r="N1" s="5"/>
      <c r="O1" s="5"/>
      <c r="P1" s="5"/>
      <c r="Q1" s="5"/>
      <c r="R1" s="5"/>
      <c r="S1" s="5"/>
      <c r="T1" s="5"/>
      <c r="U1" s="5"/>
      <c r="V1" s="5"/>
      <c r="W1" s="5"/>
      <c r="X1" s="5"/>
      <c r="Y1" s="5"/>
      <c r="Z1" s="5"/>
      <c r="AA1" s="5"/>
    </row>
    <row r="2" spans="1:27" ht="10.5" customHeight="1" x14ac:dyDescent="0.3">
      <c r="A2" s="175" t="s">
        <v>74</v>
      </c>
      <c r="B2" s="175"/>
      <c r="C2" s="175"/>
      <c r="D2" s="175"/>
      <c r="E2" s="175"/>
      <c r="F2" s="175"/>
      <c r="G2" s="175"/>
      <c r="H2" s="175"/>
      <c r="I2" s="175"/>
      <c r="J2" s="175"/>
      <c r="K2" s="175"/>
      <c r="L2" s="5"/>
      <c r="M2" s="5"/>
      <c r="N2" s="5"/>
      <c r="O2" s="5"/>
      <c r="P2" s="5"/>
      <c r="Q2" s="5"/>
      <c r="R2" s="5"/>
      <c r="S2" s="5"/>
      <c r="T2" s="5"/>
      <c r="U2" s="5"/>
      <c r="V2" s="5"/>
      <c r="W2" s="5"/>
      <c r="X2" s="5"/>
      <c r="Y2" s="5"/>
      <c r="Z2" s="5"/>
      <c r="AA2" s="5"/>
    </row>
    <row r="3" spans="1:27" ht="36.75" customHeight="1" x14ac:dyDescent="0.3">
      <c r="A3" s="175"/>
      <c r="B3" s="175"/>
      <c r="C3" s="175"/>
      <c r="D3" s="175"/>
      <c r="E3" s="175"/>
      <c r="F3" s="175"/>
      <c r="G3" s="175"/>
      <c r="H3" s="175"/>
      <c r="I3" s="175"/>
      <c r="J3" s="175"/>
      <c r="K3" s="175"/>
      <c r="L3" s="5"/>
      <c r="M3" s="5"/>
      <c r="N3" s="5"/>
      <c r="O3" s="5"/>
      <c r="P3" s="5"/>
      <c r="Q3" s="5"/>
      <c r="R3" s="5"/>
      <c r="S3" s="5"/>
      <c r="T3" s="5"/>
      <c r="U3" s="5"/>
      <c r="V3" s="5"/>
      <c r="W3" s="5"/>
      <c r="X3" s="5"/>
      <c r="Y3" s="5"/>
      <c r="Z3" s="5"/>
      <c r="AA3" s="5"/>
    </row>
    <row r="4" spans="1:27" ht="12" customHeight="1" x14ac:dyDescent="0.3">
      <c r="A4" s="176"/>
      <c r="B4" s="176"/>
      <c r="C4" s="176"/>
      <c r="D4" s="176"/>
      <c r="E4" s="176"/>
      <c r="F4" s="176"/>
      <c r="G4" s="176"/>
      <c r="H4" s="176"/>
      <c r="I4" s="176"/>
      <c r="J4" s="176"/>
      <c r="K4" s="176"/>
      <c r="L4" s="5"/>
      <c r="M4" s="5"/>
      <c r="N4" s="5"/>
      <c r="O4" s="5"/>
      <c r="P4" s="5"/>
      <c r="Q4" s="5"/>
      <c r="R4" s="5"/>
      <c r="S4" s="5"/>
      <c r="T4" s="5"/>
      <c r="U4" s="5"/>
      <c r="V4" s="5"/>
      <c r="W4" s="5"/>
      <c r="X4" s="5"/>
      <c r="Y4" s="5"/>
      <c r="Z4" s="5"/>
      <c r="AA4" s="5"/>
    </row>
    <row r="5" spans="1:27" ht="14.4" x14ac:dyDescent="0.3">
      <c r="A5" s="74" t="s">
        <v>42</v>
      </c>
      <c r="B5" s="74"/>
      <c r="C5" s="74"/>
      <c r="D5" s="74"/>
      <c r="E5" s="74"/>
      <c r="F5" s="74"/>
      <c r="G5" s="74"/>
      <c r="H5" s="74"/>
      <c r="I5" s="74"/>
      <c r="J5" s="74"/>
      <c r="K5" s="74"/>
      <c r="L5" s="5"/>
      <c r="M5" s="5"/>
      <c r="N5" s="5"/>
      <c r="O5" s="5"/>
      <c r="P5" s="5"/>
      <c r="Q5" s="5"/>
      <c r="R5" s="5"/>
      <c r="S5" s="5"/>
      <c r="T5" s="5"/>
      <c r="U5" s="5"/>
      <c r="V5" s="5"/>
      <c r="W5" s="5"/>
      <c r="X5" s="5"/>
      <c r="Y5" s="5"/>
      <c r="Z5" s="5"/>
      <c r="AA5" s="5"/>
    </row>
    <row r="6" spans="1:27" ht="14.4" x14ac:dyDescent="0.3">
      <c r="A6" s="73" t="s">
        <v>2</v>
      </c>
      <c r="B6" s="73"/>
      <c r="C6" s="73" t="s">
        <v>3</v>
      </c>
      <c r="D6" s="73"/>
      <c r="E6" s="73"/>
      <c r="F6" s="73"/>
      <c r="G6" s="73"/>
      <c r="H6" s="73" t="s">
        <v>4</v>
      </c>
      <c r="I6" s="73"/>
      <c r="J6" s="73"/>
      <c r="K6" s="73"/>
      <c r="L6" s="5"/>
      <c r="M6" s="5"/>
      <c r="N6" s="5"/>
      <c r="O6" s="5"/>
      <c r="P6" s="5"/>
      <c r="Q6" s="5"/>
      <c r="R6" s="5"/>
      <c r="S6" s="5"/>
      <c r="T6" s="5"/>
      <c r="U6" s="5"/>
      <c r="V6" s="5"/>
      <c r="W6" s="5"/>
      <c r="X6" s="5"/>
      <c r="Y6" s="5"/>
      <c r="Z6" s="5"/>
      <c r="AA6" s="5"/>
    </row>
    <row r="7" spans="1:27" ht="14.25" customHeight="1" x14ac:dyDescent="0.3">
      <c r="A7" s="177">
        <f>Presentación!A6</f>
        <v>1</v>
      </c>
      <c r="B7" s="177"/>
      <c r="C7" s="71">
        <v>45349</v>
      </c>
      <c r="D7" s="72"/>
      <c r="E7" s="72"/>
      <c r="F7" s="72"/>
      <c r="G7" s="72"/>
      <c r="H7" s="9" t="s">
        <v>5</v>
      </c>
      <c r="I7" s="54">
        <v>44973</v>
      </c>
      <c r="J7" s="9" t="s">
        <v>6</v>
      </c>
      <c r="K7" s="54">
        <v>45338</v>
      </c>
      <c r="L7" s="5"/>
      <c r="M7" s="5"/>
      <c r="N7" s="5"/>
      <c r="O7" s="5"/>
      <c r="P7" s="5"/>
      <c r="Q7" s="5"/>
      <c r="R7" s="5"/>
      <c r="S7" s="5"/>
      <c r="T7" s="5"/>
      <c r="U7" s="5"/>
      <c r="V7" s="5"/>
      <c r="W7" s="5"/>
      <c r="X7" s="5"/>
      <c r="Y7" s="5"/>
      <c r="Z7" s="5"/>
      <c r="AA7" s="5"/>
    </row>
    <row r="8" spans="1:27" s="2" customFormat="1" ht="13.8" x14ac:dyDescent="0.3">
      <c r="A8" s="74" t="s">
        <v>11</v>
      </c>
      <c r="B8" s="74"/>
      <c r="C8" s="74"/>
      <c r="D8" s="74"/>
      <c r="E8" s="74"/>
      <c r="F8" s="74"/>
      <c r="G8" s="74"/>
      <c r="H8" s="74"/>
      <c r="I8" s="74"/>
      <c r="J8" s="74"/>
      <c r="K8" s="74"/>
    </row>
    <row r="9" spans="1:27" s="2" customFormat="1" ht="13.8" x14ac:dyDescent="0.3">
      <c r="A9" s="73" t="s">
        <v>12</v>
      </c>
      <c r="B9" s="73"/>
      <c r="C9" s="73" t="s">
        <v>13</v>
      </c>
      <c r="D9" s="73"/>
      <c r="E9" s="73"/>
      <c r="F9" s="73"/>
      <c r="G9" s="73" t="s">
        <v>14</v>
      </c>
      <c r="H9" s="73"/>
      <c r="I9" s="73"/>
      <c r="J9" s="73" t="s">
        <v>15</v>
      </c>
      <c r="K9" s="73"/>
    </row>
    <row r="10" spans="1:27" s="26" customFormat="1" ht="13.8" x14ac:dyDescent="0.3">
      <c r="A10" s="72" t="str">
        <f>Presentación!A12</f>
        <v xml:space="preserve">María Eugenia </v>
      </c>
      <c r="B10" s="72"/>
      <c r="C10" s="72" t="str">
        <f>Presentación!D12</f>
        <v xml:space="preserve">Ugalde </v>
      </c>
      <c r="D10" s="72"/>
      <c r="E10" s="72"/>
      <c r="F10" s="72"/>
      <c r="G10" s="72" t="str">
        <f>Presentación!G12</f>
        <v xml:space="preserve">Villalobos </v>
      </c>
      <c r="H10" s="72"/>
      <c r="I10" s="72"/>
      <c r="J10" s="72">
        <f>Presentación!I12</f>
        <v>401390744</v>
      </c>
      <c r="K10" s="72"/>
    </row>
    <row r="11" spans="1:27" s="2" customFormat="1" ht="13.8" x14ac:dyDescent="0.3">
      <c r="A11" s="170" t="s">
        <v>16</v>
      </c>
      <c r="B11" s="170"/>
      <c r="C11" s="170"/>
      <c r="D11" s="170"/>
      <c r="E11" s="170"/>
      <c r="F11" s="170"/>
      <c r="G11" s="73" t="s">
        <v>10</v>
      </c>
      <c r="H11" s="73"/>
      <c r="I11" s="73"/>
      <c r="J11" s="73"/>
      <c r="K11" s="73"/>
    </row>
    <row r="12" spans="1:27" s="26" customFormat="1" ht="13.8" x14ac:dyDescent="0.3">
      <c r="A12" s="72" t="str">
        <f>Presentación!A14</f>
        <v xml:space="preserve">Directora </v>
      </c>
      <c r="B12" s="72"/>
      <c r="C12" s="72"/>
      <c r="D12" s="72"/>
      <c r="E12" s="72"/>
      <c r="F12" s="72"/>
      <c r="G12" s="72" t="str">
        <f>Presentación!F14</f>
        <v xml:space="preserve">Escuela de Secretariado Profesional </v>
      </c>
      <c r="H12" s="72"/>
      <c r="I12" s="72"/>
      <c r="J12" s="72"/>
      <c r="K12" s="72"/>
    </row>
    <row r="13" spans="1:27" s="1" customFormat="1" ht="15.75" customHeight="1" x14ac:dyDescent="0.3">
      <c r="A13" s="73" t="s">
        <v>12</v>
      </c>
      <c r="B13" s="73"/>
      <c r="C13" s="73" t="s">
        <v>13</v>
      </c>
      <c r="D13" s="73"/>
      <c r="E13" s="73"/>
      <c r="F13" s="73"/>
      <c r="G13" s="73" t="s">
        <v>14</v>
      </c>
      <c r="H13" s="73"/>
      <c r="I13" s="73"/>
      <c r="J13" s="73" t="s">
        <v>15</v>
      </c>
      <c r="K13" s="73"/>
    </row>
    <row r="14" spans="1:27" s="27" customFormat="1" ht="15.75" customHeight="1" x14ac:dyDescent="0.3">
      <c r="A14" s="72" t="str">
        <f>Presentación!A19</f>
        <v xml:space="preserve">Fabián </v>
      </c>
      <c r="B14" s="72"/>
      <c r="C14" s="72" t="str">
        <f>Presentación!D19</f>
        <v xml:space="preserve">Arce </v>
      </c>
      <c r="D14" s="72"/>
      <c r="E14" s="72"/>
      <c r="F14" s="72"/>
      <c r="G14" s="72" t="str">
        <f>Presentación!G19</f>
        <v xml:space="preserve">Soto </v>
      </c>
      <c r="H14" s="72"/>
      <c r="I14" s="72"/>
      <c r="J14" s="72">
        <v>204540264</v>
      </c>
      <c r="K14" s="72"/>
    </row>
    <row r="15" spans="1:27" ht="17.25" customHeight="1" x14ac:dyDescent="0.3">
      <c r="A15" s="73" t="s">
        <v>16</v>
      </c>
      <c r="B15" s="73"/>
      <c r="C15" s="73"/>
      <c r="D15" s="73"/>
      <c r="E15" s="73"/>
      <c r="F15" s="73"/>
      <c r="G15" s="73" t="s">
        <v>10</v>
      </c>
      <c r="H15" s="73"/>
      <c r="I15" s="73"/>
      <c r="J15" s="73"/>
      <c r="K15" s="73"/>
      <c r="L15" s="5"/>
      <c r="M15" s="5"/>
      <c r="N15" s="5"/>
      <c r="O15" s="5"/>
      <c r="P15" s="5"/>
      <c r="Q15" s="5"/>
      <c r="R15" s="5"/>
      <c r="S15" s="5"/>
      <c r="T15" s="5"/>
      <c r="U15" s="5"/>
      <c r="V15" s="5"/>
      <c r="W15" s="5"/>
      <c r="X15" s="5"/>
      <c r="Y15" s="5"/>
      <c r="Z15" s="5"/>
      <c r="AA15" s="5"/>
    </row>
    <row r="16" spans="1:27" s="32" customFormat="1" ht="14.4" x14ac:dyDescent="0.3">
      <c r="A16" s="76" t="s">
        <v>180</v>
      </c>
      <c r="B16" s="127"/>
      <c r="C16" s="127"/>
      <c r="D16" s="127"/>
      <c r="E16" s="127"/>
      <c r="F16" s="77"/>
      <c r="G16" s="76" t="s">
        <v>175</v>
      </c>
      <c r="H16" s="127"/>
      <c r="I16" s="127"/>
      <c r="J16" s="127"/>
      <c r="K16" s="77"/>
      <c r="L16" s="8"/>
      <c r="M16" s="8"/>
      <c r="N16" s="8"/>
      <c r="O16" s="8"/>
      <c r="P16" s="8"/>
      <c r="Q16" s="8"/>
      <c r="R16" s="8"/>
      <c r="S16" s="8"/>
      <c r="T16" s="8"/>
      <c r="U16" s="8"/>
      <c r="V16" s="8"/>
      <c r="W16" s="8"/>
      <c r="X16" s="8"/>
      <c r="Y16" s="8"/>
      <c r="Z16" s="8"/>
      <c r="AA16" s="8"/>
    </row>
    <row r="17" spans="1:27" ht="14.25" customHeight="1" x14ac:dyDescent="0.3">
      <c r="A17" s="74" t="s">
        <v>75</v>
      </c>
      <c r="B17" s="74"/>
      <c r="C17" s="74"/>
      <c r="D17" s="74"/>
      <c r="E17" s="74"/>
      <c r="F17" s="74"/>
      <c r="G17" s="74"/>
      <c r="H17" s="74"/>
      <c r="I17" s="74"/>
      <c r="J17" s="74"/>
      <c r="K17" s="74"/>
      <c r="L17" s="5"/>
      <c r="M17" s="5"/>
      <c r="N17" s="5"/>
      <c r="O17" s="5"/>
      <c r="P17" s="5"/>
      <c r="Q17" s="5"/>
      <c r="R17" s="5"/>
      <c r="S17" s="5"/>
      <c r="T17" s="5"/>
      <c r="U17" s="5"/>
      <c r="V17" s="5"/>
      <c r="W17" s="5"/>
      <c r="X17" s="5"/>
      <c r="Y17" s="5"/>
      <c r="Z17" s="5"/>
      <c r="AA17" s="5"/>
    </row>
    <row r="18" spans="1:27" ht="14.4" x14ac:dyDescent="0.3">
      <c r="A18" s="178" t="s">
        <v>76</v>
      </c>
      <c r="B18" s="178"/>
      <c r="C18" s="178"/>
      <c r="D18" s="178"/>
      <c r="E18" s="178"/>
      <c r="F18" s="178"/>
      <c r="G18" s="178"/>
      <c r="H18" s="16" t="s">
        <v>77</v>
      </c>
      <c r="I18" s="17" t="s">
        <v>78</v>
      </c>
      <c r="J18" s="180" t="s">
        <v>79</v>
      </c>
      <c r="K18" s="181"/>
      <c r="L18" s="5"/>
      <c r="M18" s="5"/>
      <c r="N18" s="5"/>
      <c r="O18" s="5"/>
      <c r="P18" s="5"/>
      <c r="Q18" s="5"/>
      <c r="R18" s="5"/>
      <c r="S18" s="5"/>
      <c r="T18" s="5"/>
      <c r="U18" s="5"/>
      <c r="V18" s="5"/>
      <c r="W18" s="5"/>
      <c r="X18" s="5"/>
      <c r="Y18" s="5"/>
      <c r="Z18" s="5"/>
      <c r="AA18" s="5"/>
    </row>
    <row r="19" spans="1:27" ht="14.4" x14ac:dyDescent="0.3">
      <c r="A19" s="179"/>
      <c r="B19" s="179"/>
      <c r="C19" s="179"/>
      <c r="D19" s="179"/>
      <c r="E19" s="179"/>
      <c r="F19" s="179"/>
      <c r="G19" s="179"/>
      <c r="H19" s="33"/>
      <c r="I19" s="33"/>
      <c r="J19" s="182" t="s">
        <v>181</v>
      </c>
      <c r="K19" s="183"/>
      <c r="L19" s="5"/>
      <c r="M19" s="5"/>
      <c r="N19" s="5"/>
      <c r="O19" s="5"/>
      <c r="P19" s="5"/>
      <c r="Q19" s="5"/>
      <c r="R19" s="5"/>
      <c r="S19" s="5"/>
      <c r="T19" s="5"/>
      <c r="U19" s="5"/>
      <c r="V19" s="5"/>
      <c r="W19" s="5"/>
      <c r="X19" s="5"/>
      <c r="Y19" s="5"/>
      <c r="Z19" s="5"/>
      <c r="AA19" s="5"/>
    </row>
    <row r="20" spans="1:27" ht="14.4" x14ac:dyDescent="0.3">
      <c r="A20" s="184" t="s">
        <v>80</v>
      </c>
      <c r="B20" s="185"/>
      <c r="C20" s="185"/>
      <c r="D20" s="185"/>
      <c r="E20" s="185"/>
      <c r="F20" s="185"/>
      <c r="G20" s="185"/>
      <c r="H20" s="186"/>
      <c r="I20" s="186"/>
      <c r="J20" s="186"/>
      <c r="K20" s="187"/>
      <c r="L20" s="5"/>
      <c r="M20" s="5"/>
      <c r="N20" s="5"/>
      <c r="O20" s="5"/>
      <c r="P20" s="5"/>
      <c r="Q20" s="5"/>
      <c r="R20" s="5"/>
      <c r="S20" s="5"/>
      <c r="T20" s="5"/>
      <c r="U20" s="5"/>
      <c r="V20" s="5"/>
      <c r="W20" s="5"/>
      <c r="X20" s="5"/>
      <c r="Y20" s="5"/>
      <c r="Z20" s="5"/>
      <c r="AA20" s="5"/>
    </row>
    <row r="21" spans="1:27" ht="14.4" x14ac:dyDescent="0.3">
      <c r="A21" s="184" t="s">
        <v>81</v>
      </c>
      <c r="B21" s="185"/>
      <c r="C21" s="185"/>
      <c r="D21" s="185"/>
      <c r="E21" s="185"/>
      <c r="F21" s="188"/>
      <c r="G21" s="189" t="s">
        <v>82</v>
      </c>
      <c r="H21" s="185"/>
      <c r="I21" s="185"/>
      <c r="J21" s="185"/>
      <c r="K21" s="188"/>
      <c r="L21" s="5"/>
      <c r="M21" s="5"/>
      <c r="N21" s="5"/>
      <c r="O21" s="5"/>
      <c r="P21" s="5"/>
      <c r="Q21" s="5"/>
      <c r="R21" s="5"/>
      <c r="S21" s="5"/>
      <c r="T21" s="5"/>
      <c r="U21" s="5"/>
      <c r="V21" s="5"/>
      <c r="W21" s="5"/>
      <c r="X21" s="5"/>
      <c r="Y21" s="5"/>
      <c r="Z21" s="5"/>
      <c r="AA21" s="5"/>
    </row>
    <row r="22" spans="1:27" ht="15" customHeight="1" x14ac:dyDescent="0.3">
      <c r="A22" s="190" t="s">
        <v>83</v>
      </c>
      <c r="B22" s="191"/>
      <c r="C22" s="192"/>
      <c r="D22" s="194" t="s">
        <v>84</v>
      </c>
      <c r="E22" s="194" t="s">
        <v>85</v>
      </c>
      <c r="F22" s="194" t="s">
        <v>86</v>
      </c>
      <c r="G22" s="197" t="s">
        <v>87</v>
      </c>
      <c r="H22" s="185"/>
      <c r="I22" s="185"/>
      <c r="J22" s="188"/>
      <c r="K22" s="194" t="s">
        <v>62</v>
      </c>
      <c r="L22" s="5"/>
      <c r="M22" s="5"/>
      <c r="N22" s="5"/>
      <c r="O22" s="5"/>
      <c r="P22" s="5"/>
      <c r="Q22" s="5"/>
      <c r="R22" s="5"/>
      <c r="S22" s="5"/>
      <c r="T22" s="5"/>
      <c r="U22" s="5"/>
      <c r="V22" s="5"/>
      <c r="W22" s="5"/>
      <c r="X22" s="5"/>
      <c r="Y22" s="5"/>
      <c r="Z22" s="5"/>
      <c r="AA22" s="5"/>
    </row>
    <row r="23" spans="1:27" ht="14.4" x14ac:dyDescent="0.3">
      <c r="A23" s="193"/>
      <c r="B23" s="186"/>
      <c r="C23" s="187"/>
      <c r="D23" s="195"/>
      <c r="E23" s="196"/>
      <c r="F23" s="196"/>
      <c r="G23" s="6" t="s">
        <v>88</v>
      </c>
      <c r="H23" s="6" t="s">
        <v>89</v>
      </c>
      <c r="I23" s="6" t="s">
        <v>90</v>
      </c>
      <c r="J23" s="6" t="s">
        <v>91</v>
      </c>
      <c r="K23" s="196"/>
      <c r="L23" s="5"/>
      <c r="M23" s="5"/>
      <c r="N23" s="5"/>
      <c r="O23" s="5"/>
      <c r="P23" s="5"/>
      <c r="Q23" s="5"/>
      <c r="R23" s="5"/>
      <c r="S23" s="5"/>
      <c r="T23" s="5"/>
      <c r="U23" s="5"/>
      <c r="V23" s="5"/>
      <c r="W23" s="5"/>
      <c r="X23" s="5"/>
      <c r="Y23" s="5"/>
      <c r="Z23" s="5"/>
      <c r="AA23" s="5"/>
    </row>
    <row r="24" spans="1:27" ht="14.4" x14ac:dyDescent="0.3">
      <c r="A24" s="198"/>
      <c r="B24" s="199"/>
      <c r="C24" s="200"/>
      <c r="D24" s="34"/>
      <c r="E24" s="35"/>
      <c r="F24" s="35"/>
      <c r="G24" s="35"/>
      <c r="H24" s="35"/>
      <c r="I24" s="35"/>
      <c r="J24" s="35"/>
      <c r="K24" s="34"/>
      <c r="L24" s="5"/>
      <c r="M24" s="5"/>
      <c r="N24" s="5"/>
      <c r="O24" s="5"/>
      <c r="P24" s="5"/>
      <c r="Q24" s="5"/>
      <c r="R24" s="5"/>
      <c r="S24" s="5"/>
      <c r="T24" s="5"/>
      <c r="U24" s="5"/>
      <c r="V24" s="5"/>
      <c r="W24" s="5"/>
      <c r="X24" s="5"/>
      <c r="Y24" s="5"/>
      <c r="Z24" s="5"/>
      <c r="AA24" s="5"/>
    </row>
    <row r="25" spans="1:27" ht="18.75" customHeight="1" x14ac:dyDescent="0.3">
      <c r="A25" s="198"/>
      <c r="B25" s="199"/>
      <c r="C25" s="200"/>
      <c r="D25" s="34"/>
      <c r="E25" s="35"/>
      <c r="F25" s="35"/>
      <c r="G25" s="35"/>
      <c r="H25" s="35"/>
      <c r="I25" s="35"/>
      <c r="J25" s="35"/>
      <c r="K25" s="34"/>
      <c r="L25" s="5"/>
      <c r="M25" s="5"/>
      <c r="N25" s="5"/>
      <c r="O25" s="5"/>
      <c r="P25" s="5"/>
      <c r="Q25" s="5"/>
      <c r="R25" s="5"/>
      <c r="S25" s="5"/>
      <c r="T25" s="5"/>
      <c r="U25" s="5"/>
      <c r="V25" s="5"/>
      <c r="W25" s="5"/>
      <c r="X25" s="5"/>
      <c r="Y25" s="5"/>
      <c r="Z25" s="5"/>
      <c r="AA25" s="5"/>
    </row>
    <row r="26" spans="1:27" ht="14.4" x14ac:dyDescent="0.3">
      <c r="A26" s="198"/>
      <c r="B26" s="199"/>
      <c r="C26" s="200"/>
      <c r="D26" s="34"/>
      <c r="E26" s="35"/>
      <c r="F26" s="35"/>
      <c r="G26" s="35"/>
      <c r="H26" s="35"/>
      <c r="I26" s="35"/>
      <c r="J26" s="35"/>
      <c r="K26" s="34"/>
      <c r="L26" s="5"/>
      <c r="M26" s="5"/>
      <c r="N26" s="5"/>
      <c r="O26" s="5"/>
      <c r="P26" s="5"/>
      <c r="Q26" s="5"/>
      <c r="R26" s="5"/>
      <c r="S26" s="5"/>
      <c r="T26" s="5"/>
      <c r="U26" s="5"/>
      <c r="V26" s="5"/>
      <c r="W26" s="5"/>
      <c r="X26" s="5"/>
      <c r="Y26" s="5"/>
      <c r="Z26" s="5"/>
      <c r="AA26" s="5"/>
    </row>
    <row r="27" spans="1:27" ht="14.4" x14ac:dyDescent="0.3">
      <c r="A27" s="198"/>
      <c r="B27" s="199"/>
      <c r="C27" s="200"/>
      <c r="D27" s="34"/>
      <c r="E27" s="35"/>
      <c r="F27" s="35"/>
      <c r="G27" s="35"/>
      <c r="H27" s="35"/>
      <c r="I27" s="35"/>
      <c r="J27" s="35"/>
      <c r="K27" s="34"/>
      <c r="L27" s="5"/>
      <c r="M27" s="5"/>
      <c r="N27" s="5"/>
      <c r="O27" s="5"/>
      <c r="P27" s="5"/>
      <c r="Q27" s="5"/>
      <c r="R27" s="5"/>
      <c r="S27" s="5"/>
      <c r="T27" s="5"/>
      <c r="U27" s="5"/>
      <c r="V27" s="5"/>
      <c r="W27" s="5"/>
      <c r="X27" s="5"/>
      <c r="Y27" s="5"/>
      <c r="Z27" s="5"/>
      <c r="AA27" s="5"/>
    </row>
    <row r="28" spans="1:27" ht="14.4" x14ac:dyDescent="0.3">
      <c r="A28" s="184" t="s">
        <v>92</v>
      </c>
      <c r="B28" s="185"/>
      <c r="C28" s="185"/>
      <c r="D28" s="185"/>
      <c r="E28" s="185"/>
      <c r="F28" s="185"/>
      <c r="G28" s="185"/>
      <c r="H28" s="185"/>
      <c r="I28" s="185"/>
      <c r="J28" s="185"/>
      <c r="K28" s="188"/>
      <c r="L28" s="5"/>
      <c r="M28" s="5"/>
      <c r="N28" s="5"/>
      <c r="O28" s="5"/>
      <c r="P28" s="5"/>
      <c r="Q28" s="5"/>
      <c r="R28" s="5"/>
      <c r="S28" s="5"/>
      <c r="T28" s="5"/>
      <c r="U28" s="5"/>
      <c r="V28" s="5"/>
      <c r="W28" s="5"/>
      <c r="X28" s="5"/>
      <c r="Y28" s="5"/>
      <c r="Z28" s="5"/>
      <c r="AA28" s="5"/>
    </row>
    <row r="29" spans="1:27" ht="14.4" x14ac:dyDescent="0.3">
      <c r="A29" s="184" t="s">
        <v>93</v>
      </c>
      <c r="B29" s="185"/>
      <c r="C29" s="185"/>
      <c r="D29" s="185"/>
      <c r="E29" s="185"/>
      <c r="F29" s="188"/>
      <c r="G29" s="184" t="s">
        <v>94</v>
      </c>
      <c r="H29" s="185"/>
      <c r="I29" s="185"/>
      <c r="J29" s="185"/>
      <c r="K29" s="188"/>
      <c r="L29" s="5"/>
      <c r="M29" s="5"/>
      <c r="N29" s="5"/>
      <c r="O29" s="5"/>
      <c r="P29" s="5"/>
      <c r="Q29" s="5"/>
      <c r="R29" s="5"/>
      <c r="S29" s="5"/>
      <c r="T29" s="5"/>
      <c r="U29" s="5"/>
      <c r="V29" s="5"/>
      <c r="W29" s="5"/>
      <c r="X29" s="5"/>
      <c r="Y29" s="5"/>
      <c r="Z29" s="5"/>
      <c r="AA29" s="5"/>
    </row>
    <row r="30" spans="1:27" ht="15.75" customHeight="1" x14ac:dyDescent="0.3">
      <c r="A30" s="190" t="s">
        <v>95</v>
      </c>
      <c r="B30" s="191"/>
      <c r="C30" s="192"/>
      <c r="D30" s="194" t="s">
        <v>84</v>
      </c>
      <c r="E30" s="194" t="s">
        <v>96</v>
      </c>
      <c r="F30" s="194" t="s">
        <v>86</v>
      </c>
      <c r="G30" s="197" t="s">
        <v>87</v>
      </c>
      <c r="H30" s="185"/>
      <c r="I30" s="185"/>
      <c r="J30" s="188"/>
      <c r="K30" s="194" t="s">
        <v>62</v>
      </c>
      <c r="M30" s="5"/>
      <c r="N30" s="5"/>
      <c r="O30" s="5"/>
      <c r="P30" s="5"/>
      <c r="Q30" s="5"/>
      <c r="R30" s="5"/>
      <c r="S30" s="5"/>
      <c r="T30" s="5"/>
      <c r="U30" s="5"/>
      <c r="V30" s="5"/>
      <c r="W30" s="5"/>
      <c r="X30" s="5"/>
      <c r="Y30" s="5"/>
      <c r="Z30" s="5"/>
      <c r="AA30" s="5"/>
    </row>
    <row r="31" spans="1:27" ht="15" customHeight="1" x14ac:dyDescent="0.3">
      <c r="A31" s="193"/>
      <c r="B31" s="186"/>
      <c r="C31" s="187"/>
      <c r="D31" s="195"/>
      <c r="E31" s="195"/>
      <c r="F31" s="196"/>
      <c r="G31" s="6" t="s">
        <v>88</v>
      </c>
      <c r="H31" s="6" t="s">
        <v>89</v>
      </c>
      <c r="I31" s="6" t="s">
        <v>90</v>
      </c>
      <c r="J31" s="6" t="s">
        <v>91</v>
      </c>
      <c r="K31" s="196"/>
      <c r="M31" s="5"/>
      <c r="N31" s="5"/>
      <c r="O31" s="5"/>
      <c r="P31" s="5"/>
      <c r="Q31" s="5"/>
      <c r="R31" s="5"/>
      <c r="S31" s="5"/>
      <c r="T31" s="5"/>
      <c r="U31" s="5"/>
      <c r="V31" s="5"/>
      <c r="W31" s="5"/>
      <c r="X31" s="5"/>
      <c r="Y31" s="5"/>
      <c r="Z31" s="5"/>
      <c r="AA31" s="5"/>
    </row>
    <row r="32" spans="1:27" ht="15.75" customHeight="1" x14ac:dyDescent="0.3">
      <c r="A32" s="198"/>
      <c r="B32" s="199"/>
      <c r="C32" s="200"/>
      <c r="D32" s="34"/>
      <c r="E32" s="34"/>
      <c r="F32" s="34"/>
      <c r="G32" s="34"/>
      <c r="H32" s="34"/>
      <c r="I32" s="34"/>
      <c r="J32" s="34"/>
      <c r="K32" s="34"/>
      <c r="L32" s="8"/>
      <c r="M32" s="5"/>
      <c r="N32" s="5"/>
      <c r="O32" s="5"/>
      <c r="P32" s="5"/>
      <c r="Q32" s="5"/>
      <c r="R32" s="5"/>
      <c r="S32" s="5"/>
      <c r="T32" s="5"/>
      <c r="U32" s="5"/>
      <c r="V32" s="5"/>
      <c r="W32" s="5"/>
      <c r="X32" s="5"/>
      <c r="Y32" s="5"/>
      <c r="Z32" s="5"/>
      <c r="AA32" s="5"/>
    </row>
    <row r="33" spans="1:27" s="1" customFormat="1" ht="14.4" x14ac:dyDescent="0.3">
      <c r="A33" s="198"/>
      <c r="B33" s="199"/>
      <c r="C33" s="200"/>
      <c r="D33" s="34"/>
      <c r="E33" s="34"/>
      <c r="F33" s="34"/>
      <c r="G33" s="34"/>
      <c r="H33" s="34"/>
      <c r="I33" s="34"/>
      <c r="J33" s="34"/>
      <c r="K33" s="34"/>
    </row>
    <row r="34" spans="1:27" ht="15.75" customHeight="1" x14ac:dyDescent="0.3">
      <c r="A34" s="198"/>
      <c r="B34" s="199"/>
      <c r="C34" s="200"/>
      <c r="D34" s="34"/>
      <c r="E34" s="34"/>
      <c r="F34" s="34"/>
      <c r="G34" s="34"/>
      <c r="H34" s="34"/>
      <c r="I34" s="34"/>
      <c r="J34" s="34"/>
      <c r="K34" s="34"/>
      <c r="L34" s="5"/>
      <c r="M34" s="5"/>
      <c r="N34" s="5"/>
      <c r="O34" s="5"/>
      <c r="P34" s="5"/>
      <c r="Q34" s="5"/>
      <c r="R34" s="5"/>
      <c r="S34" s="5"/>
      <c r="T34" s="5"/>
      <c r="U34" s="5"/>
      <c r="V34" s="5"/>
      <c r="W34" s="5"/>
      <c r="X34" s="5"/>
      <c r="Y34" s="5"/>
      <c r="Z34" s="5"/>
      <c r="AA34" s="5"/>
    </row>
    <row r="35" spans="1:27" ht="15.75" customHeight="1" x14ac:dyDescent="0.3">
      <c r="A35" s="198"/>
      <c r="B35" s="199"/>
      <c r="C35" s="200"/>
      <c r="D35" s="34"/>
      <c r="E35" s="34"/>
      <c r="F35" s="34"/>
      <c r="G35" s="34"/>
      <c r="H35" s="34"/>
      <c r="I35" s="34"/>
      <c r="J35" s="34"/>
      <c r="K35" s="34"/>
      <c r="L35" s="5"/>
      <c r="M35" s="5"/>
      <c r="N35" s="5"/>
      <c r="O35" s="5"/>
      <c r="P35" s="5"/>
      <c r="Q35" s="5"/>
      <c r="R35" s="5"/>
      <c r="S35" s="5"/>
      <c r="T35" s="5"/>
      <c r="U35" s="5"/>
      <c r="V35" s="5"/>
      <c r="W35" s="5"/>
      <c r="X35" s="5"/>
      <c r="Y35" s="5"/>
      <c r="Z35" s="5"/>
      <c r="AA35" s="5"/>
    </row>
    <row r="36" spans="1:27" ht="133.5" customHeight="1" x14ac:dyDescent="0.3">
      <c r="A36" s="201" t="s">
        <v>97</v>
      </c>
      <c r="B36" s="202"/>
      <c r="C36" s="202"/>
      <c r="D36" s="202"/>
      <c r="E36" s="202"/>
      <c r="F36" s="202"/>
      <c r="G36" s="202"/>
      <c r="H36" s="202"/>
      <c r="I36" s="202"/>
      <c r="J36" s="202"/>
      <c r="K36" s="202"/>
      <c r="L36" s="5"/>
      <c r="M36" s="5"/>
      <c r="N36" s="5"/>
      <c r="O36" s="5"/>
      <c r="P36" s="5"/>
      <c r="Q36" s="5"/>
      <c r="R36" s="5"/>
      <c r="S36" s="5"/>
      <c r="T36" s="5"/>
      <c r="U36" s="5"/>
      <c r="V36" s="5"/>
      <c r="W36" s="5"/>
      <c r="X36" s="5"/>
      <c r="Y36" s="5"/>
      <c r="Z36" s="5"/>
      <c r="AA36" s="5"/>
    </row>
    <row r="37" spans="1:27" ht="15.75" customHeight="1"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75" customHeight="1"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75" customHeight="1"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7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75" customHeight="1"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75"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75"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7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7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7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7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7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7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7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7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7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7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7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7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7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7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7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7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7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7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7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7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7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7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7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7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7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7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7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7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7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7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7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7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7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7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7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7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7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7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7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7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7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7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7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7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7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7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7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7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7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7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7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7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7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7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7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7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7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7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7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7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7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7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7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7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7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7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7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7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7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7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7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7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7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7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7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7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7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7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7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7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7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7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7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7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7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7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7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7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7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7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7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7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7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7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7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7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7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7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7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7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7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7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7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7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7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7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7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7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7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7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7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7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7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7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7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7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7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7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7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7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7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7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7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7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7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7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7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7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7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7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7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7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7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7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7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7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7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7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7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7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7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7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7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7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7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7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7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7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7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7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7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7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7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7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7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7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7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7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7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7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7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7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7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7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7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7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7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7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7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7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7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7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7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7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7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7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7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7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7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7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7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7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7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7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7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7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7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7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7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75" customHeight="1"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75" customHeight="1"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75" customHeight="1"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75" customHeight="1"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75" customHeight="1"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5.75" customHeight="1"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5.75" customHeight="1"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65">
    <mergeCell ref="A32:C32"/>
    <mergeCell ref="A33:C33"/>
    <mergeCell ref="A34:C34"/>
    <mergeCell ref="A35:C35"/>
    <mergeCell ref="A36:K36"/>
    <mergeCell ref="K30:K31"/>
    <mergeCell ref="A24:C24"/>
    <mergeCell ref="A25:C25"/>
    <mergeCell ref="A26:C26"/>
    <mergeCell ref="A27:C27"/>
    <mergeCell ref="A28:K28"/>
    <mergeCell ref="A29:F29"/>
    <mergeCell ref="G29:K29"/>
    <mergeCell ref="A30:C31"/>
    <mergeCell ref="D30:D31"/>
    <mergeCell ref="E30:E31"/>
    <mergeCell ref="F30:F31"/>
    <mergeCell ref="G30:J30"/>
    <mergeCell ref="A20:K20"/>
    <mergeCell ref="A21:F21"/>
    <mergeCell ref="G21:K21"/>
    <mergeCell ref="A22:C23"/>
    <mergeCell ref="D22:D23"/>
    <mergeCell ref="E22:E23"/>
    <mergeCell ref="F22:F23"/>
    <mergeCell ref="G22:J22"/>
    <mergeCell ref="K22:K23"/>
    <mergeCell ref="A16:F16"/>
    <mergeCell ref="G16:K16"/>
    <mergeCell ref="A17:K17"/>
    <mergeCell ref="A18:G19"/>
    <mergeCell ref="J18:K18"/>
    <mergeCell ref="J19:K19"/>
    <mergeCell ref="A14:B14"/>
    <mergeCell ref="C14:F14"/>
    <mergeCell ref="G14:I14"/>
    <mergeCell ref="J14:K14"/>
    <mergeCell ref="A15:F15"/>
    <mergeCell ref="G15:K15"/>
    <mergeCell ref="A12:F12"/>
    <mergeCell ref="G12:K12"/>
    <mergeCell ref="A13:B13"/>
    <mergeCell ref="C13:F13"/>
    <mergeCell ref="G13:I13"/>
    <mergeCell ref="J13:K13"/>
    <mergeCell ref="A10:B10"/>
    <mergeCell ref="C10:F10"/>
    <mergeCell ref="G10:I10"/>
    <mergeCell ref="J10:K10"/>
    <mergeCell ref="A11:F11"/>
    <mergeCell ref="G11:K11"/>
    <mergeCell ref="A7:B7"/>
    <mergeCell ref="C7:G7"/>
    <mergeCell ref="A8:K8"/>
    <mergeCell ref="A9:B9"/>
    <mergeCell ref="C9:F9"/>
    <mergeCell ref="G9:I9"/>
    <mergeCell ref="J9:K9"/>
    <mergeCell ref="A1:K1"/>
    <mergeCell ref="A2:K3"/>
    <mergeCell ref="A4:K4"/>
    <mergeCell ref="A5:K5"/>
    <mergeCell ref="A6:B6"/>
    <mergeCell ref="C6:G6"/>
    <mergeCell ref="H6:K6"/>
  </mergeCells>
  <printOptions horizontalCentered="1" verticalCentered="1"/>
  <pageMargins left="0.31496062992125984" right="0.31496062992125984" top="0" bottom="0.19685039370078741" header="0.59055118110236227" footer="0"/>
  <pageSetup scale="77" orientation="landscape" r:id="rId1"/>
  <headerFooter>
    <oddHeader>&amp;R&amp;"Bookman Old Style,Negrita Cursiva"&amp;KFF0000 UNA-VADM-FORM-007</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4"/>
  <sheetViews>
    <sheetView topLeftCell="A7" zoomScale="90" zoomScaleNormal="90" workbookViewId="0">
      <selection activeCell="M8" sqref="M8:O8"/>
    </sheetView>
  </sheetViews>
  <sheetFormatPr baseColWidth="10" defaultColWidth="11.44140625" defaultRowHeight="14.4" x14ac:dyDescent="0.3"/>
  <cols>
    <col min="1" max="1" width="28" customWidth="1"/>
    <col min="2" max="2" width="20.6640625" customWidth="1"/>
    <col min="3" max="3" width="10.6640625" customWidth="1"/>
    <col min="4" max="4" width="33.5546875" customWidth="1"/>
    <col min="5" max="5" width="10.5546875" customWidth="1"/>
    <col min="6" max="6" width="11.33203125" customWidth="1"/>
    <col min="7" max="7" width="10.33203125" customWidth="1"/>
    <col min="8" max="8" width="9.33203125" customWidth="1"/>
    <col min="9" max="9" width="8.5546875" customWidth="1"/>
    <col min="10" max="10" width="16.33203125" customWidth="1"/>
    <col min="11" max="11" width="12.6640625" customWidth="1"/>
    <col min="12" max="12" width="8.6640625" bestFit="1" customWidth="1"/>
    <col min="13" max="13" width="5.6640625" customWidth="1"/>
    <col min="14" max="14" width="7" customWidth="1"/>
    <col min="15" max="15" width="7.44140625" customWidth="1"/>
  </cols>
  <sheetData>
    <row r="1" spans="1:15" x14ac:dyDescent="0.3">
      <c r="I1" s="3"/>
      <c r="J1" s="84"/>
      <c r="K1" s="84"/>
      <c r="L1" s="86" t="s">
        <v>98</v>
      </c>
      <c r="M1" s="86"/>
      <c r="N1" s="86"/>
      <c r="O1" s="86"/>
    </row>
    <row r="2" spans="1:15" ht="53.25" customHeight="1" x14ac:dyDescent="0.3">
      <c r="A2" s="207" t="s">
        <v>99</v>
      </c>
      <c r="B2" s="207"/>
      <c r="C2" s="207"/>
      <c r="D2" s="207"/>
      <c r="E2" s="207"/>
      <c r="F2" s="207"/>
      <c r="G2" s="207"/>
      <c r="H2" s="207"/>
      <c r="I2" s="207"/>
      <c r="J2" s="207"/>
      <c r="K2" s="207"/>
      <c r="L2" s="207"/>
      <c r="M2" s="207"/>
      <c r="N2" s="207"/>
      <c r="O2" s="207"/>
    </row>
    <row r="3" spans="1:15" ht="9" customHeight="1" x14ac:dyDescent="0.3">
      <c r="A3" s="22"/>
      <c r="B3" s="22"/>
      <c r="C3" s="22"/>
      <c r="D3" s="22"/>
      <c r="E3" s="22"/>
      <c r="F3" s="22"/>
      <c r="G3" s="22"/>
      <c r="H3" s="22"/>
      <c r="I3" s="22"/>
      <c r="J3" s="22"/>
      <c r="K3" s="22"/>
      <c r="L3" s="22"/>
      <c r="M3" s="22"/>
      <c r="N3" s="22"/>
      <c r="O3" s="22"/>
    </row>
    <row r="4" spans="1:15" ht="31.5" customHeight="1" x14ac:dyDescent="0.3">
      <c r="A4" s="208" t="s">
        <v>100</v>
      </c>
      <c r="B4" s="208"/>
      <c r="C4" s="208"/>
      <c r="D4" s="208"/>
      <c r="E4" s="208"/>
      <c r="F4" s="208"/>
      <c r="G4" s="208"/>
      <c r="H4" s="208"/>
      <c r="I4" s="208"/>
      <c r="J4" s="208"/>
      <c r="K4" s="208"/>
      <c r="L4" s="208"/>
      <c r="M4" s="208"/>
      <c r="N4" s="208"/>
      <c r="O4" s="208"/>
    </row>
    <row r="5" spans="1:15" ht="9" customHeight="1" x14ac:dyDescent="0.3">
      <c r="A5" s="22"/>
      <c r="B5" s="22"/>
      <c r="C5" s="22"/>
      <c r="D5" s="22"/>
      <c r="E5" s="22"/>
      <c r="F5" s="22"/>
      <c r="G5" s="22"/>
      <c r="H5" s="22"/>
      <c r="I5" s="22"/>
      <c r="J5" s="22"/>
      <c r="K5" s="22"/>
      <c r="L5" s="22"/>
      <c r="M5" s="22"/>
      <c r="N5" s="22"/>
      <c r="O5" s="22"/>
    </row>
    <row r="6" spans="1:15" x14ac:dyDescent="0.3">
      <c r="A6" s="74" t="s">
        <v>42</v>
      </c>
      <c r="B6" s="74"/>
      <c r="C6" s="74"/>
      <c r="D6" s="74"/>
      <c r="E6" s="74"/>
      <c r="F6" s="74"/>
      <c r="G6" s="74"/>
      <c r="H6" s="74"/>
      <c r="I6" s="74"/>
      <c r="J6" s="74"/>
      <c r="K6" s="74"/>
      <c r="L6" s="74"/>
      <c r="M6" s="74"/>
      <c r="N6" s="74"/>
      <c r="O6" s="74"/>
    </row>
    <row r="7" spans="1:15" x14ac:dyDescent="0.3">
      <c r="A7" s="124" t="s">
        <v>2</v>
      </c>
      <c r="B7" s="126"/>
      <c r="C7" s="125"/>
      <c r="D7" s="124" t="s">
        <v>3</v>
      </c>
      <c r="E7" s="126"/>
      <c r="F7" s="126"/>
      <c r="G7" s="126"/>
      <c r="H7" s="125"/>
      <c r="I7" s="124" t="s">
        <v>4</v>
      </c>
      <c r="J7" s="126"/>
      <c r="K7" s="126"/>
      <c r="L7" s="126"/>
      <c r="M7" s="126"/>
      <c r="N7" s="126"/>
      <c r="O7" s="125"/>
    </row>
    <row r="8" spans="1:15" x14ac:dyDescent="0.3">
      <c r="A8" s="145">
        <f>Presentación!A6</f>
        <v>1</v>
      </c>
      <c r="B8" s="146"/>
      <c r="C8" s="147"/>
      <c r="D8" s="203">
        <v>45349</v>
      </c>
      <c r="E8" s="146"/>
      <c r="F8" s="146"/>
      <c r="G8" s="146"/>
      <c r="H8" s="147"/>
      <c r="I8" s="9" t="s">
        <v>5</v>
      </c>
      <c r="J8" s="204">
        <v>44973</v>
      </c>
      <c r="K8" s="205"/>
      <c r="L8" s="23" t="s">
        <v>6</v>
      </c>
      <c r="M8" s="204">
        <v>45338</v>
      </c>
      <c r="N8" s="206"/>
      <c r="O8" s="205"/>
    </row>
    <row r="9" spans="1:15" s="2" customFormat="1" ht="13.8" x14ac:dyDescent="0.3">
      <c r="A9" s="74" t="s">
        <v>11</v>
      </c>
      <c r="B9" s="74"/>
      <c r="C9" s="74"/>
      <c r="D9" s="74"/>
      <c r="E9" s="74"/>
      <c r="F9" s="74"/>
      <c r="G9" s="74"/>
      <c r="H9" s="74"/>
      <c r="I9" s="74"/>
      <c r="J9" s="74"/>
      <c r="K9" s="74"/>
      <c r="L9" s="74"/>
      <c r="M9" s="74"/>
      <c r="N9" s="74"/>
      <c r="O9" s="74"/>
    </row>
    <row r="10" spans="1:15" s="2" customFormat="1" ht="15" customHeight="1" x14ac:dyDescent="0.3">
      <c r="A10" s="124" t="s">
        <v>12</v>
      </c>
      <c r="B10" s="126"/>
      <c r="C10" s="125"/>
      <c r="D10" s="124" t="s">
        <v>13</v>
      </c>
      <c r="E10" s="126"/>
      <c r="F10" s="126"/>
      <c r="G10" s="125"/>
      <c r="H10" s="73" t="s">
        <v>14</v>
      </c>
      <c r="I10" s="73"/>
      <c r="J10" s="73"/>
      <c r="K10" s="73"/>
      <c r="L10" s="73" t="s">
        <v>15</v>
      </c>
      <c r="M10" s="73"/>
      <c r="N10" s="73"/>
      <c r="O10" s="73"/>
    </row>
    <row r="11" spans="1:15" s="26" customFormat="1" ht="13.8" x14ac:dyDescent="0.3">
      <c r="A11" s="72" t="str">
        <f>Presentación!A12</f>
        <v xml:space="preserve">María Eugenia </v>
      </c>
      <c r="B11" s="72"/>
      <c r="C11" s="72"/>
      <c r="D11" s="127" t="str">
        <f>Presentación!D12</f>
        <v xml:space="preserve">Ugalde </v>
      </c>
      <c r="E11" s="127"/>
      <c r="F11" s="127"/>
      <c r="G11" s="77"/>
      <c r="H11" s="76" t="str">
        <f>Presentación!G12</f>
        <v xml:space="preserve">Villalobos </v>
      </c>
      <c r="I11" s="127"/>
      <c r="J11" s="127"/>
      <c r="K11" s="77"/>
      <c r="L11" s="76">
        <f>Presentación!I12</f>
        <v>401390744</v>
      </c>
      <c r="M11" s="127"/>
      <c r="N11" s="127"/>
      <c r="O11" s="77"/>
    </row>
    <row r="12" spans="1:15" s="2" customFormat="1" ht="15" customHeight="1" x14ac:dyDescent="0.3">
      <c r="A12" s="142" t="s">
        <v>16</v>
      </c>
      <c r="B12" s="143"/>
      <c r="C12" s="143"/>
      <c r="D12" s="143"/>
      <c r="E12" s="144"/>
      <c r="F12" s="124" t="s">
        <v>10</v>
      </c>
      <c r="G12" s="126"/>
      <c r="H12" s="126"/>
      <c r="I12" s="126"/>
      <c r="J12" s="126"/>
      <c r="K12" s="126"/>
      <c r="L12" s="126"/>
      <c r="M12" s="126"/>
      <c r="N12" s="126"/>
      <c r="O12" s="125"/>
    </row>
    <row r="13" spans="1:15" s="26" customFormat="1" ht="13.8" x14ac:dyDescent="0.3">
      <c r="A13" s="76" t="str">
        <f>Presentación!A14</f>
        <v xml:space="preserve">Directora </v>
      </c>
      <c r="B13" s="127"/>
      <c r="C13" s="127"/>
      <c r="D13" s="127"/>
      <c r="E13" s="77"/>
      <c r="F13" s="76" t="str">
        <f>Presentación!F14</f>
        <v xml:space="preserve">Escuela de Secretariado Profesional </v>
      </c>
      <c r="G13" s="127"/>
      <c r="H13" s="127"/>
      <c r="I13" s="127"/>
      <c r="J13" s="127"/>
      <c r="K13" s="127"/>
      <c r="L13" s="127"/>
      <c r="M13" s="127"/>
      <c r="N13" s="127"/>
      <c r="O13" s="77"/>
    </row>
    <row r="14" spans="1:15" s="1" customFormat="1" ht="15.75" customHeight="1" x14ac:dyDescent="0.3">
      <c r="A14" s="124" t="s">
        <v>12</v>
      </c>
      <c r="B14" s="126"/>
      <c r="C14" s="125"/>
      <c r="D14" s="124" t="s">
        <v>13</v>
      </c>
      <c r="E14" s="126"/>
      <c r="F14" s="126"/>
      <c r="G14" s="125"/>
      <c r="H14" s="73" t="s">
        <v>14</v>
      </c>
      <c r="I14" s="73"/>
      <c r="J14" s="73"/>
      <c r="K14" s="73"/>
      <c r="L14" s="73" t="s">
        <v>15</v>
      </c>
      <c r="M14" s="73"/>
      <c r="N14" s="73"/>
      <c r="O14" s="73"/>
    </row>
    <row r="15" spans="1:15" s="27" customFormat="1" x14ac:dyDescent="0.3">
      <c r="A15" s="72" t="str">
        <f>Presentación!A19</f>
        <v xml:space="preserve">Fabián </v>
      </c>
      <c r="B15" s="72"/>
      <c r="C15" s="72"/>
      <c r="D15" s="127" t="str">
        <f>Presentación!D19</f>
        <v xml:space="preserve">Arce </v>
      </c>
      <c r="E15" s="127"/>
      <c r="F15" s="127"/>
      <c r="G15" s="77"/>
      <c r="H15" s="76" t="str">
        <f>Presentación!G19</f>
        <v xml:space="preserve">Soto </v>
      </c>
      <c r="I15" s="127"/>
      <c r="J15" s="127"/>
      <c r="K15" s="77"/>
      <c r="L15" s="76">
        <v>204540264</v>
      </c>
      <c r="M15" s="127"/>
      <c r="N15" s="127"/>
      <c r="O15" s="77"/>
    </row>
    <row r="16" spans="1:15" x14ac:dyDescent="0.3">
      <c r="A16" s="142" t="s">
        <v>16</v>
      </c>
      <c r="B16" s="143"/>
      <c r="C16" s="143"/>
      <c r="D16" s="143"/>
      <c r="E16" s="144"/>
      <c r="F16" s="124" t="s">
        <v>10</v>
      </c>
      <c r="G16" s="126"/>
      <c r="H16" s="126" t="s">
        <v>10</v>
      </c>
      <c r="I16" s="126"/>
      <c r="J16" s="126"/>
      <c r="K16" s="126"/>
      <c r="L16" s="126"/>
      <c r="M16" s="126"/>
      <c r="N16" s="126"/>
      <c r="O16" s="125"/>
    </row>
    <row r="17" spans="1:27" s="25" customFormat="1" x14ac:dyDescent="0.3">
      <c r="A17" s="76" t="s">
        <v>180</v>
      </c>
      <c r="B17" s="127"/>
      <c r="C17" s="127"/>
      <c r="D17" s="127"/>
      <c r="E17" s="77"/>
      <c r="F17" s="76" t="s">
        <v>175</v>
      </c>
      <c r="G17" s="127"/>
      <c r="H17" s="127"/>
      <c r="I17" s="127"/>
      <c r="J17" s="127"/>
      <c r="K17" s="127"/>
      <c r="L17" s="127"/>
      <c r="M17" s="127"/>
      <c r="N17" s="127"/>
      <c r="O17" s="77"/>
    </row>
    <row r="18" spans="1:27" s="15" customFormat="1" ht="15" customHeight="1" x14ac:dyDescent="0.3">
      <c r="A18" s="209" t="s">
        <v>101</v>
      </c>
      <c r="B18" s="210"/>
      <c r="C18" s="210"/>
      <c r="D18" s="210"/>
      <c r="E18" s="210"/>
      <c r="F18" s="210"/>
      <c r="G18" s="210"/>
      <c r="H18" s="210"/>
      <c r="I18" s="210"/>
      <c r="J18" s="210"/>
      <c r="K18" s="211"/>
      <c r="L18" s="215" t="s">
        <v>19</v>
      </c>
      <c r="M18" s="215"/>
      <c r="N18" s="216" t="s">
        <v>20</v>
      </c>
      <c r="O18" s="217"/>
      <c r="P18" s="5"/>
      <c r="Q18" s="5"/>
      <c r="R18" s="5"/>
      <c r="S18" s="5"/>
      <c r="T18" s="5"/>
      <c r="U18" s="5"/>
      <c r="V18" s="5"/>
      <c r="W18" s="5"/>
      <c r="X18" s="5"/>
      <c r="Y18" s="5"/>
      <c r="Z18" s="5"/>
      <c r="AA18" s="5"/>
    </row>
    <row r="19" spans="1:27" s="15" customFormat="1" ht="13.5" customHeight="1" x14ac:dyDescent="0.3">
      <c r="A19" s="212"/>
      <c r="B19" s="213"/>
      <c r="C19" s="213"/>
      <c r="D19" s="213"/>
      <c r="E19" s="213"/>
      <c r="F19" s="213"/>
      <c r="G19" s="213"/>
      <c r="H19" s="213"/>
      <c r="I19" s="213"/>
      <c r="J19" s="213"/>
      <c r="K19" s="214"/>
      <c r="L19" s="218"/>
      <c r="M19" s="218"/>
      <c r="N19" s="219" t="s">
        <v>181</v>
      </c>
      <c r="O19" s="220"/>
      <c r="P19" s="5"/>
      <c r="Q19" s="5"/>
      <c r="R19" s="5"/>
      <c r="S19" s="5"/>
      <c r="T19" s="5"/>
      <c r="U19" s="5"/>
      <c r="V19" s="5"/>
      <c r="W19" s="5"/>
      <c r="X19" s="5"/>
      <c r="Y19" s="5"/>
      <c r="Z19" s="5"/>
      <c r="AA19" s="5"/>
    </row>
    <row r="20" spans="1:27" x14ac:dyDescent="0.3">
      <c r="A20" s="74" t="s">
        <v>102</v>
      </c>
      <c r="B20" s="74"/>
      <c r="C20" s="74"/>
      <c r="D20" s="74"/>
      <c r="E20" s="74"/>
      <c r="F20" s="74"/>
      <c r="G20" s="74"/>
      <c r="H20" s="74"/>
      <c r="I20" s="74"/>
      <c r="J20" s="74"/>
      <c r="K20" s="74"/>
      <c r="L20" s="74"/>
      <c r="M20" s="74"/>
      <c r="N20" s="74"/>
      <c r="O20" s="74"/>
    </row>
    <row r="21" spans="1:27" ht="29.25" customHeight="1" x14ac:dyDescent="0.3">
      <c r="A21" s="128" t="s">
        <v>103</v>
      </c>
      <c r="B21" s="224" t="s">
        <v>104</v>
      </c>
      <c r="C21" s="225"/>
      <c r="D21" s="226"/>
      <c r="E21" s="69" t="s">
        <v>105</v>
      </c>
      <c r="F21" s="69"/>
      <c r="G21" s="69"/>
      <c r="H21" s="69"/>
      <c r="I21" s="69"/>
      <c r="J21" s="130" t="s">
        <v>106</v>
      </c>
      <c r="K21" s="163"/>
      <c r="L21" s="163"/>
      <c r="M21" s="163"/>
      <c r="N21" s="163"/>
      <c r="O21" s="131"/>
    </row>
    <row r="22" spans="1:27" ht="30" customHeight="1" x14ac:dyDescent="0.3">
      <c r="A22" s="129"/>
      <c r="B22" s="11" t="s">
        <v>107</v>
      </c>
      <c r="C22" s="11" t="s">
        <v>108</v>
      </c>
      <c r="D22" s="11" t="s">
        <v>109</v>
      </c>
      <c r="E22" s="11" t="s">
        <v>110</v>
      </c>
      <c r="F22" s="11" t="s">
        <v>111</v>
      </c>
      <c r="G22" s="11" t="s">
        <v>112</v>
      </c>
      <c r="H22" s="11" t="s">
        <v>113</v>
      </c>
      <c r="I22" s="11">
        <v>100</v>
      </c>
      <c r="J22" s="132"/>
      <c r="K22" s="164"/>
      <c r="L22" s="164"/>
      <c r="M22" s="164"/>
      <c r="N22" s="164"/>
      <c r="O22" s="133"/>
    </row>
    <row r="23" spans="1:27" ht="22.5" customHeight="1" x14ac:dyDescent="0.3">
      <c r="A23" s="36"/>
      <c r="B23" s="36"/>
      <c r="C23" s="36"/>
      <c r="D23" s="36"/>
      <c r="E23" s="36"/>
      <c r="F23" s="36"/>
      <c r="G23" s="36"/>
      <c r="H23" s="36"/>
      <c r="I23" s="36"/>
      <c r="J23" s="221"/>
      <c r="K23" s="222"/>
      <c r="L23" s="222"/>
      <c r="M23" s="222"/>
      <c r="N23" s="222"/>
      <c r="O23" s="223"/>
    </row>
    <row r="24" spans="1:27" ht="23.25" customHeight="1" x14ac:dyDescent="0.3">
      <c r="A24" s="36"/>
      <c r="B24" s="36"/>
      <c r="C24" s="36"/>
      <c r="D24" s="36"/>
      <c r="E24" s="36"/>
      <c r="F24" s="36"/>
      <c r="G24" s="36"/>
      <c r="H24" s="36"/>
      <c r="I24" s="36"/>
      <c r="J24" s="221"/>
      <c r="K24" s="222"/>
      <c r="L24" s="222"/>
      <c r="M24" s="222"/>
      <c r="N24" s="222"/>
      <c r="O24" s="223"/>
    </row>
    <row r="25" spans="1:27" ht="23.25" customHeight="1" x14ac:dyDescent="0.3">
      <c r="A25" s="36"/>
      <c r="B25" s="36"/>
      <c r="C25" s="36"/>
      <c r="D25" s="36"/>
      <c r="E25" s="36"/>
      <c r="F25" s="36"/>
      <c r="G25" s="36"/>
      <c r="H25" s="36"/>
      <c r="I25" s="36"/>
      <c r="J25" s="221"/>
      <c r="K25" s="222"/>
      <c r="L25" s="222"/>
      <c r="M25" s="222"/>
      <c r="N25" s="222"/>
      <c r="O25" s="223"/>
    </row>
    <row r="26" spans="1:27" ht="23.25" customHeight="1" x14ac:dyDescent="0.3">
      <c r="A26" s="36"/>
      <c r="B26" s="36"/>
      <c r="C26" s="36"/>
      <c r="D26" s="36"/>
      <c r="E26" s="36"/>
      <c r="F26" s="36"/>
      <c r="G26" s="36"/>
      <c r="H26" s="36"/>
      <c r="I26" s="36"/>
      <c r="J26" s="221"/>
      <c r="K26" s="222"/>
      <c r="L26" s="222"/>
      <c r="M26" s="222"/>
      <c r="N26" s="222"/>
      <c r="O26" s="223"/>
    </row>
    <row r="27" spans="1:27" ht="23.25" customHeight="1" x14ac:dyDescent="0.3">
      <c r="A27" s="36"/>
      <c r="B27" s="36"/>
      <c r="C27" s="36"/>
      <c r="D27" s="36"/>
      <c r="E27" s="36"/>
      <c r="F27" s="36"/>
      <c r="G27" s="36"/>
      <c r="H27" s="36"/>
      <c r="I27" s="36"/>
      <c r="J27" s="221"/>
      <c r="K27" s="222"/>
      <c r="L27" s="222"/>
      <c r="M27" s="222"/>
      <c r="N27" s="222"/>
      <c r="O27" s="223"/>
    </row>
    <row r="28" spans="1:27" ht="23.25" customHeight="1" x14ac:dyDescent="0.3">
      <c r="A28" s="36"/>
      <c r="B28" s="36"/>
      <c r="C28" s="36"/>
      <c r="D28" s="36"/>
      <c r="E28" s="36"/>
      <c r="F28" s="36"/>
      <c r="G28" s="36"/>
      <c r="H28" s="36"/>
      <c r="I28" s="36"/>
      <c r="J28" s="221"/>
      <c r="K28" s="222"/>
      <c r="L28" s="222"/>
      <c r="M28" s="222"/>
      <c r="N28" s="222"/>
      <c r="O28" s="223"/>
    </row>
    <row r="29" spans="1:27" ht="23.25" customHeight="1" x14ac:dyDescent="0.3">
      <c r="A29" s="36"/>
      <c r="B29" s="36"/>
      <c r="C29" s="36"/>
      <c r="D29" s="36"/>
      <c r="E29" s="36"/>
      <c r="F29" s="36"/>
      <c r="G29" s="36"/>
      <c r="H29" s="36"/>
      <c r="I29" s="36"/>
      <c r="J29" s="221"/>
      <c r="K29" s="222"/>
      <c r="L29" s="222"/>
      <c r="M29" s="222"/>
      <c r="N29" s="222"/>
      <c r="O29" s="223"/>
    </row>
    <row r="30" spans="1:27" s="1" customFormat="1" ht="23.25" customHeight="1" x14ac:dyDescent="0.3">
      <c r="A30" s="36"/>
      <c r="B30" s="36"/>
      <c r="C30" s="36"/>
      <c r="D30" s="36"/>
      <c r="E30" s="36"/>
      <c r="F30" s="36"/>
      <c r="G30" s="36"/>
      <c r="H30" s="36"/>
      <c r="I30" s="36"/>
      <c r="J30" s="221"/>
      <c r="K30" s="222"/>
      <c r="L30" s="222"/>
      <c r="M30" s="222"/>
      <c r="N30" s="222"/>
      <c r="O30" s="223"/>
    </row>
    <row r="31" spans="1:27" ht="23.25" customHeight="1" x14ac:dyDescent="0.3">
      <c r="A31" s="36"/>
      <c r="B31" s="36"/>
      <c r="C31" s="36"/>
      <c r="D31" s="36"/>
      <c r="E31" s="36"/>
      <c r="F31" s="36"/>
      <c r="G31" s="36"/>
      <c r="H31" s="36"/>
      <c r="I31" s="36"/>
      <c r="J31" s="221"/>
      <c r="K31" s="222"/>
      <c r="L31" s="222"/>
      <c r="M31" s="222"/>
      <c r="N31" s="222"/>
      <c r="O31" s="223"/>
    </row>
    <row r="32" spans="1:27" s="1" customFormat="1" ht="23.25" customHeight="1" x14ac:dyDescent="0.3">
      <c r="A32" s="36"/>
      <c r="B32" s="36"/>
      <c r="C32" s="36"/>
      <c r="D32" s="36"/>
      <c r="E32" s="36"/>
      <c r="F32" s="36"/>
      <c r="G32" s="36"/>
      <c r="H32" s="36"/>
      <c r="I32" s="36"/>
      <c r="J32" s="221"/>
      <c r="K32" s="222"/>
      <c r="L32" s="222"/>
      <c r="M32" s="222"/>
      <c r="N32" s="222"/>
      <c r="O32" s="223"/>
    </row>
    <row r="33" spans="1:15" ht="23.25" customHeight="1" x14ac:dyDescent="0.3">
      <c r="A33" s="36"/>
      <c r="B33" s="36"/>
      <c r="C33" s="36"/>
      <c r="D33" s="36"/>
      <c r="E33" s="36"/>
      <c r="F33" s="36"/>
      <c r="G33" s="36"/>
      <c r="H33" s="36"/>
      <c r="I33" s="36"/>
      <c r="J33" s="221"/>
      <c r="K33" s="222"/>
      <c r="L33" s="222"/>
      <c r="M33" s="222"/>
      <c r="N33" s="222"/>
      <c r="O33" s="223"/>
    </row>
    <row r="34" spans="1:15" ht="162.75" customHeight="1" x14ac:dyDescent="0.3">
      <c r="A34" s="227" t="s">
        <v>114</v>
      </c>
      <c r="B34" s="228"/>
      <c r="C34" s="228"/>
      <c r="D34" s="228"/>
      <c r="E34" s="228"/>
      <c r="F34" s="228"/>
      <c r="G34" s="228"/>
      <c r="H34" s="228"/>
      <c r="I34" s="228"/>
      <c r="J34" s="228"/>
      <c r="K34" s="228"/>
      <c r="L34" s="228"/>
      <c r="M34" s="228"/>
      <c r="N34" s="228"/>
      <c r="O34" s="228"/>
    </row>
  </sheetData>
  <mergeCells count="59">
    <mergeCell ref="J30:O30"/>
    <mergeCell ref="J31:O31"/>
    <mergeCell ref="J32:O32"/>
    <mergeCell ref="J33:O33"/>
    <mergeCell ref="A34:O34"/>
    <mergeCell ref="J29:O29"/>
    <mergeCell ref="A20:O20"/>
    <mergeCell ref="A21:A22"/>
    <mergeCell ref="B21:D21"/>
    <mergeCell ref="E21:I21"/>
    <mergeCell ref="J21:O22"/>
    <mergeCell ref="J23:O23"/>
    <mergeCell ref="J24:O24"/>
    <mergeCell ref="J25:O25"/>
    <mergeCell ref="J26:O26"/>
    <mergeCell ref="J27:O27"/>
    <mergeCell ref="J28:O28"/>
    <mergeCell ref="A17:E17"/>
    <mergeCell ref="F17:O17"/>
    <mergeCell ref="A18:K19"/>
    <mergeCell ref="L18:M18"/>
    <mergeCell ref="N18:O18"/>
    <mergeCell ref="L19:M19"/>
    <mergeCell ref="N19:O19"/>
    <mergeCell ref="A15:C15"/>
    <mergeCell ref="D15:G15"/>
    <mergeCell ref="H15:K15"/>
    <mergeCell ref="L15:O15"/>
    <mergeCell ref="A16:E16"/>
    <mergeCell ref="F16:O16"/>
    <mergeCell ref="A12:E12"/>
    <mergeCell ref="F12:O12"/>
    <mergeCell ref="A13:E13"/>
    <mergeCell ref="F13:O13"/>
    <mergeCell ref="A14:C14"/>
    <mergeCell ref="D14:G14"/>
    <mergeCell ref="H14:K14"/>
    <mergeCell ref="L14:O14"/>
    <mergeCell ref="A9:O9"/>
    <mergeCell ref="A11:C11"/>
    <mergeCell ref="D11:G11"/>
    <mergeCell ref="H11:K11"/>
    <mergeCell ref="L11:O11"/>
    <mergeCell ref="A10:C10"/>
    <mergeCell ref="D10:G10"/>
    <mergeCell ref="H10:K10"/>
    <mergeCell ref="L10:O10"/>
    <mergeCell ref="J1:K1"/>
    <mergeCell ref="L1:O1"/>
    <mergeCell ref="A2:O2"/>
    <mergeCell ref="A4:O4"/>
    <mergeCell ref="A6:O6"/>
    <mergeCell ref="A7:C7"/>
    <mergeCell ref="D7:H7"/>
    <mergeCell ref="I7:O7"/>
    <mergeCell ref="A8:C8"/>
    <mergeCell ref="D8:H8"/>
    <mergeCell ref="J8:K8"/>
    <mergeCell ref="M8:O8"/>
  </mergeCells>
  <dataValidations count="1">
    <dataValidation type="list" allowBlank="1" showInputMessage="1" showErrorMessage="1" sqref="A23:A33" xr:uid="{00000000-0002-0000-0500-000000000000}">
      <formula1>"Contraloría General de la República, Contraloría Universitaria, Auditoría externa"</formula1>
    </dataValidation>
  </dataValidations>
  <printOptions horizontalCentered="1"/>
  <pageMargins left="0.51181102362204722" right="0.51181102362204722" top="0.55118110236220474" bottom="0.55118110236220474" header="0.39370078740157483" footer="0.31496062992125984"/>
  <pageSetup scale="60" fitToHeight="0" orientation="landscape" r:id="rId1"/>
  <headerFooter>
    <oddHeader>&amp;R&amp;"Bookman Old Style,Negrita Cursiva"&amp;KFF0000UNA-VADM-FORM-008</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zoomScaleNormal="100" workbookViewId="0">
      <selection activeCell="I15" sqref="I15:J15"/>
    </sheetView>
  </sheetViews>
  <sheetFormatPr baseColWidth="10" defaultColWidth="11.44140625" defaultRowHeight="14.4" x14ac:dyDescent="0.3"/>
  <cols>
    <col min="1" max="1" width="27.44140625" style="1" customWidth="1"/>
    <col min="2" max="2" width="15.33203125" style="1" customWidth="1"/>
    <col min="3" max="3" width="7" style="1" customWidth="1"/>
    <col min="4" max="4" width="9.5546875" style="1" customWidth="1"/>
    <col min="5" max="5" width="11.33203125" style="1" customWidth="1"/>
    <col min="6" max="6" width="9.5546875" style="1" customWidth="1"/>
    <col min="7" max="7" width="11.44140625" style="1" customWidth="1"/>
    <col min="8" max="8" width="13.44140625" style="1" customWidth="1"/>
    <col min="9" max="9" width="13.6640625" style="1" customWidth="1"/>
    <col min="10" max="10" width="15.33203125" style="1" customWidth="1"/>
    <col min="11" max="16384" width="11.44140625" style="1"/>
  </cols>
  <sheetData>
    <row r="1" spans="1:10" x14ac:dyDescent="0.3">
      <c r="E1" s="3"/>
      <c r="G1" s="233"/>
      <c r="H1" s="233"/>
      <c r="I1" s="86" t="s">
        <v>115</v>
      </c>
      <c r="J1" s="86"/>
    </row>
    <row r="2" spans="1:10" ht="35.25" customHeight="1" x14ac:dyDescent="0.3">
      <c r="A2" s="207" t="s">
        <v>116</v>
      </c>
      <c r="B2" s="207"/>
      <c r="C2" s="207"/>
      <c r="D2" s="207"/>
      <c r="E2" s="207"/>
      <c r="F2" s="207"/>
      <c r="G2" s="207"/>
      <c r="H2" s="207"/>
      <c r="I2" s="207"/>
      <c r="J2" s="207"/>
    </row>
    <row r="3" spans="1:10" ht="8.25" customHeight="1" x14ac:dyDescent="0.3">
      <c r="A3" s="22"/>
      <c r="B3" s="22"/>
      <c r="C3" s="22"/>
      <c r="D3" s="22"/>
      <c r="E3" s="22"/>
      <c r="F3" s="22"/>
      <c r="G3" s="22"/>
      <c r="H3" s="22"/>
      <c r="I3" s="22"/>
      <c r="J3" s="22"/>
    </row>
    <row r="4" spans="1:10" ht="45" customHeight="1" x14ac:dyDescent="0.3">
      <c r="A4" s="234" t="s">
        <v>100</v>
      </c>
      <c r="B4" s="234"/>
      <c r="C4" s="234"/>
      <c r="D4" s="234"/>
      <c r="E4" s="234"/>
      <c r="F4" s="234"/>
      <c r="G4" s="234"/>
      <c r="H4" s="234"/>
      <c r="I4" s="234"/>
      <c r="J4" s="234"/>
    </row>
    <row r="5" spans="1:10" ht="3.75" customHeight="1" x14ac:dyDescent="0.3">
      <c r="A5" s="235"/>
      <c r="B5" s="235"/>
      <c r="C5" s="235"/>
      <c r="D5" s="235"/>
      <c r="E5" s="235"/>
      <c r="F5" s="235"/>
      <c r="G5" s="235"/>
      <c r="H5" s="235"/>
      <c r="I5" s="235"/>
      <c r="J5" s="235"/>
    </row>
    <row r="6" spans="1:10" ht="12" customHeight="1" x14ac:dyDescent="0.3">
      <c r="A6" s="74" t="s">
        <v>42</v>
      </c>
      <c r="B6" s="74"/>
      <c r="C6" s="74"/>
      <c r="D6" s="74"/>
      <c r="E6" s="74"/>
      <c r="F6" s="74"/>
      <c r="G6" s="74"/>
      <c r="H6" s="74"/>
      <c r="I6" s="74"/>
      <c r="J6" s="74"/>
    </row>
    <row r="7" spans="1:10" x14ac:dyDescent="0.3">
      <c r="A7" s="73" t="s">
        <v>2</v>
      </c>
      <c r="B7" s="73"/>
      <c r="C7" s="73" t="s">
        <v>3</v>
      </c>
      <c r="D7" s="73"/>
      <c r="E7" s="73"/>
      <c r="F7" s="73"/>
      <c r="G7" s="73" t="s">
        <v>4</v>
      </c>
      <c r="H7" s="73"/>
      <c r="I7" s="73"/>
      <c r="J7" s="73"/>
    </row>
    <row r="8" spans="1:10" x14ac:dyDescent="0.3">
      <c r="A8" s="177">
        <f>Presentación!A6</f>
        <v>1</v>
      </c>
      <c r="B8" s="177"/>
      <c r="C8" s="71">
        <v>45349</v>
      </c>
      <c r="D8" s="72"/>
      <c r="E8" s="72"/>
      <c r="F8" s="72"/>
      <c r="G8" s="9" t="s">
        <v>5</v>
      </c>
      <c r="H8" s="54">
        <v>44973</v>
      </c>
      <c r="I8" s="9" t="s">
        <v>6</v>
      </c>
      <c r="J8" s="54">
        <v>45338</v>
      </c>
    </row>
    <row r="9" spans="1:10" x14ac:dyDescent="0.3">
      <c r="A9" s="74" t="s">
        <v>11</v>
      </c>
      <c r="B9" s="74"/>
      <c r="C9" s="74"/>
      <c r="D9" s="74"/>
      <c r="E9" s="74"/>
      <c r="F9" s="74"/>
      <c r="G9" s="74"/>
      <c r="H9" s="74"/>
      <c r="I9" s="74"/>
      <c r="J9" s="74"/>
    </row>
    <row r="10" spans="1:10" x14ac:dyDescent="0.3">
      <c r="A10" s="73" t="s">
        <v>12</v>
      </c>
      <c r="B10" s="73"/>
      <c r="C10" s="73" t="s">
        <v>13</v>
      </c>
      <c r="D10" s="73"/>
      <c r="E10" s="73"/>
      <c r="F10" s="73" t="s">
        <v>14</v>
      </c>
      <c r="G10" s="73"/>
      <c r="H10" s="73"/>
      <c r="I10" s="73" t="s">
        <v>15</v>
      </c>
      <c r="J10" s="73"/>
    </row>
    <row r="11" spans="1:10" s="27" customFormat="1" x14ac:dyDescent="0.3">
      <c r="A11" s="72" t="str">
        <f>Presentación!A12</f>
        <v xml:space="preserve">María Eugenia </v>
      </c>
      <c r="B11" s="72"/>
      <c r="C11" s="72" t="str">
        <f>Presentación!D12</f>
        <v xml:space="preserve">Ugalde </v>
      </c>
      <c r="D11" s="72"/>
      <c r="E11" s="72"/>
      <c r="F11" s="72" t="str">
        <f>Presentación!G12</f>
        <v xml:space="preserve">Villalobos </v>
      </c>
      <c r="G11" s="72"/>
      <c r="H11" s="72"/>
      <c r="I11" s="72">
        <f>Presentación!I12</f>
        <v>401390744</v>
      </c>
      <c r="J11" s="72"/>
    </row>
    <row r="12" spans="1:10" x14ac:dyDescent="0.3">
      <c r="A12" s="170" t="s">
        <v>16</v>
      </c>
      <c r="B12" s="170"/>
      <c r="C12" s="170"/>
      <c r="D12" s="170"/>
      <c r="E12" s="170"/>
      <c r="F12" s="73" t="s">
        <v>10</v>
      </c>
      <c r="G12" s="73"/>
      <c r="H12" s="73"/>
      <c r="I12" s="73"/>
      <c r="J12" s="73"/>
    </row>
    <row r="13" spans="1:10" s="27" customFormat="1" x14ac:dyDescent="0.3">
      <c r="A13" s="72" t="str">
        <f>Presentación!A14</f>
        <v xml:space="preserve">Directora </v>
      </c>
      <c r="B13" s="72"/>
      <c r="C13" s="72"/>
      <c r="D13" s="72"/>
      <c r="E13" s="72"/>
      <c r="F13" s="72" t="str">
        <f>Presentación!F14</f>
        <v xml:space="preserve">Escuela de Secretariado Profesional </v>
      </c>
      <c r="G13" s="72"/>
      <c r="H13" s="72"/>
      <c r="I13" s="72"/>
      <c r="J13" s="72"/>
    </row>
    <row r="14" spans="1:10" x14ac:dyDescent="0.3">
      <c r="A14" s="73" t="s">
        <v>12</v>
      </c>
      <c r="B14" s="73"/>
      <c r="C14" s="73" t="s">
        <v>13</v>
      </c>
      <c r="D14" s="73"/>
      <c r="E14" s="73"/>
      <c r="F14" s="73" t="s">
        <v>14</v>
      </c>
      <c r="G14" s="73"/>
      <c r="H14" s="73"/>
      <c r="I14" s="73" t="s">
        <v>15</v>
      </c>
      <c r="J14" s="73"/>
    </row>
    <row r="15" spans="1:10" s="27" customFormat="1" x14ac:dyDescent="0.3">
      <c r="A15" s="72" t="str">
        <f>Presentación!A19</f>
        <v xml:space="preserve">Fabián </v>
      </c>
      <c r="B15" s="72"/>
      <c r="C15" s="72" t="str">
        <f>Presentación!D19</f>
        <v xml:space="preserve">Arce </v>
      </c>
      <c r="D15" s="72"/>
      <c r="E15" s="72"/>
      <c r="F15" s="72" t="str">
        <f>Presentación!G19</f>
        <v xml:space="preserve">Soto </v>
      </c>
      <c r="G15" s="72"/>
      <c r="H15" s="72"/>
      <c r="I15" s="72">
        <v>204540264</v>
      </c>
      <c r="J15" s="72"/>
    </row>
    <row r="16" spans="1:10" x14ac:dyDescent="0.3">
      <c r="A16" s="73" t="s">
        <v>16</v>
      </c>
      <c r="B16" s="73"/>
      <c r="C16" s="73"/>
      <c r="D16" s="73"/>
      <c r="E16" s="73"/>
      <c r="F16" s="73" t="s">
        <v>10</v>
      </c>
      <c r="G16" s="73"/>
      <c r="H16" s="73"/>
      <c r="I16" s="73"/>
      <c r="J16" s="73"/>
    </row>
    <row r="17" spans="1:10" s="27" customFormat="1" x14ac:dyDescent="0.3">
      <c r="A17" s="72" t="s">
        <v>180</v>
      </c>
      <c r="B17" s="72"/>
      <c r="C17" s="72"/>
      <c r="D17" s="72"/>
      <c r="E17" s="72"/>
      <c r="F17" s="72" t="s">
        <v>175</v>
      </c>
      <c r="G17" s="72"/>
      <c r="H17" s="72"/>
      <c r="I17" s="72"/>
      <c r="J17" s="72"/>
    </row>
    <row r="18" spans="1:10" s="27" customFormat="1" ht="13.5" customHeight="1" x14ac:dyDescent="0.3">
      <c r="A18" s="236" t="s">
        <v>117</v>
      </c>
      <c r="B18" s="237"/>
      <c r="C18" s="237"/>
      <c r="D18" s="237"/>
      <c r="E18" s="237"/>
      <c r="F18" s="237"/>
      <c r="G18" s="237"/>
      <c r="H18" s="237"/>
      <c r="I18" s="41" t="s">
        <v>19</v>
      </c>
      <c r="J18" s="11" t="s">
        <v>20</v>
      </c>
    </row>
    <row r="19" spans="1:10" s="27" customFormat="1" x14ac:dyDescent="0.3">
      <c r="A19" s="238"/>
      <c r="B19" s="239"/>
      <c r="C19" s="239"/>
      <c r="D19" s="239"/>
      <c r="E19" s="239"/>
      <c r="F19" s="239"/>
      <c r="G19" s="239"/>
      <c r="H19" s="239"/>
      <c r="I19" s="67" t="s">
        <v>423</v>
      </c>
      <c r="J19" s="24"/>
    </row>
    <row r="20" spans="1:10" x14ac:dyDescent="0.3">
      <c r="A20" s="74" t="s">
        <v>118</v>
      </c>
      <c r="B20" s="74"/>
      <c r="C20" s="74"/>
      <c r="D20" s="74"/>
      <c r="E20" s="74"/>
      <c r="F20" s="74"/>
      <c r="G20" s="74"/>
      <c r="H20" s="74"/>
      <c r="I20" s="74"/>
      <c r="J20" s="74"/>
    </row>
    <row r="21" spans="1:10" ht="15" customHeight="1" x14ac:dyDescent="0.3">
      <c r="A21" s="128" t="s">
        <v>119</v>
      </c>
      <c r="B21" s="130" t="s">
        <v>108</v>
      </c>
      <c r="C21" s="131"/>
      <c r="D21" s="130" t="s">
        <v>120</v>
      </c>
      <c r="E21" s="163"/>
      <c r="F21" s="163"/>
      <c r="G21" s="131"/>
      <c r="H21" s="162" t="s">
        <v>121</v>
      </c>
      <c r="I21" s="162"/>
      <c r="J21" s="162"/>
    </row>
    <row r="22" spans="1:10" x14ac:dyDescent="0.3">
      <c r="A22" s="240"/>
      <c r="B22" s="241"/>
      <c r="C22" s="242"/>
      <c r="D22" s="241"/>
      <c r="E22" s="243"/>
      <c r="F22" s="243"/>
      <c r="G22" s="242"/>
      <c r="H22" s="162"/>
      <c r="I22" s="162"/>
      <c r="J22" s="162"/>
    </row>
    <row r="23" spans="1:10" ht="24" customHeight="1" x14ac:dyDescent="0.3">
      <c r="A23" s="129"/>
      <c r="B23" s="132"/>
      <c r="C23" s="133"/>
      <c r="D23" s="244" t="s">
        <v>122</v>
      </c>
      <c r="E23" s="245"/>
      <c r="F23" s="246" t="s">
        <v>123</v>
      </c>
      <c r="G23" s="246"/>
      <c r="H23" s="162"/>
      <c r="I23" s="162"/>
      <c r="J23" s="162"/>
    </row>
    <row r="24" spans="1:10" x14ac:dyDescent="0.3">
      <c r="A24" s="37" t="s">
        <v>182</v>
      </c>
      <c r="B24" s="247">
        <v>45183</v>
      </c>
      <c r="C24" s="229"/>
      <c r="D24" s="230" t="s">
        <v>181</v>
      </c>
      <c r="E24" s="231"/>
      <c r="F24" s="230"/>
      <c r="G24" s="231"/>
      <c r="H24" s="230" t="s">
        <v>183</v>
      </c>
      <c r="I24" s="232"/>
      <c r="J24" s="231"/>
    </row>
    <row r="25" spans="1:10" x14ac:dyDescent="0.3">
      <c r="A25" s="37"/>
      <c r="B25" s="229"/>
      <c r="C25" s="229"/>
      <c r="D25" s="230"/>
      <c r="E25" s="231"/>
      <c r="F25" s="230"/>
      <c r="G25" s="231"/>
      <c r="H25" s="230"/>
      <c r="I25" s="232"/>
      <c r="J25" s="231"/>
    </row>
    <row r="26" spans="1:10" x14ac:dyDescent="0.3">
      <c r="A26" s="37"/>
      <c r="B26" s="229"/>
      <c r="C26" s="229"/>
      <c r="D26" s="230"/>
      <c r="E26" s="231"/>
      <c r="F26" s="230"/>
      <c r="G26" s="231"/>
      <c r="H26" s="230"/>
      <c r="I26" s="232"/>
      <c r="J26" s="231"/>
    </row>
    <row r="27" spans="1:10" x14ac:dyDescent="0.3">
      <c r="A27" s="37"/>
      <c r="B27" s="229"/>
      <c r="C27" s="229"/>
      <c r="D27" s="230"/>
      <c r="E27" s="231"/>
      <c r="F27" s="230"/>
      <c r="G27" s="231"/>
      <c r="H27" s="230"/>
      <c r="I27" s="232"/>
      <c r="J27" s="231"/>
    </row>
    <row r="28" spans="1:10" x14ac:dyDescent="0.3">
      <c r="A28" s="37"/>
      <c r="B28" s="229"/>
      <c r="C28" s="229"/>
      <c r="D28" s="230"/>
      <c r="E28" s="231"/>
      <c r="F28" s="230"/>
      <c r="G28" s="231"/>
      <c r="H28" s="230"/>
      <c r="I28" s="232"/>
      <c r="J28" s="231"/>
    </row>
    <row r="29" spans="1:10" x14ac:dyDescent="0.3">
      <c r="A29" s="37"/>
      <c r="B29" s="229"/>
      <c r="C29" s="229"/>
      <c r="D29" s="230"/>
      <c r="E29" s="231"/>
      <c r="F29" s="230"/>
      <c r="G29" s="231"/>
      <c r="H29" s="230"/>
      <c r="I29" s="232"/>
      <c r="J29" s="231"/>
    </row>
    <row r="30" spans="1:10" x14ac:dyDescent="0.3">
      <c r="A30" s="37"/>
      <c r="B30" s="229"/>
      <c r="C30" s="229"/>
      <c r="D30" s="230"/>
      <c r="E30" s="231"/>
      <c r="F30" s="230"/>
      <c r="G30" s="231"/>
      <c r="H30" s="230"/>
      <c r="I30" s="232"/>
      <c r="J30" s="231"/>
    </row>
    <row r="31" spans="1:10" x14ac:dyDescent="0.3">
      <c r="A31" s="37"/>
      <c r="B31" s="229"/>
      <c r="C31" s="229"/>
      <c r="D31" s="230"/>
      <c r="E31" s="231"/>
      <c r="F31" s="230"/>
      <c r="G31" s="231"/>
      <c r="H31" s="230"/>
      <c r="I31" s="232"/>
      <c r="J31" s="231"/>
    </row>
    <row r="32" spans="1:10" x14ac:dyDescent="0.3">
      <c r="A32" s="37"/>
      <c r="B32" s="229"/>
      <c r="C32" s="229"/>
      <c r="D32" s="230"/>
      <c r="E32" s="231"/>
      <c r="F32" s="230"/>
      <c r="G32" s="231"/>
      <c r="H32" s="230"/>
      <c r="I32" s="232"/>
      <c r="J32" s="231"/>
    </row>
    <row r="33" spans="1:10" x14ac:dyDescent="0.3">
      <c r="A33" s="37"/>
      <c r="B33" s="229"/>
      <c r="C33" s="229"/>
      <c r="D33" s="230"/>
      <c r="E33" s="231"/>
      <c r="F33" s="230"/>
      <c r="G33" s="231"/>
      <c r="H33" s="230"/>
      <c r="I33" s="232"/>
      <c r="J33" s="231"/>
    </row>
    <row r="34" spans="1:10" x14ac:dyDescent="0.3">
      <c r="A34" s="37"/>
      <c r="B34" s="229"/>
      <c r="C34" s="229"/>
      <c r="D34" s="230"/>
      <c r="E34" s="231"/>
      <c r="F34" s="230"/>
      <c r="G34" s="231"/>
      <c r="H34" s="230"/>
      <c r="I34" s="232"/>
      <c r="J34" s="231"/>
    </row>
    <row r="35" spans="1:10" x14ac:dyDescent="0.3">
      <c r="A35" s="37"/>
      <c r="B35" s="229"/>
      <c r="C35" s="229"/>
      <c r="D35" s="230"/>
      <c r="E35" s="231"/>
      <c r="F35" s="230"/>
      <c r="G35" s="231"/>
      <c r="H35" s="230"/>
      <c r="I35" s="232"/>
      <c r="J35" s="231"/>
    </row>
    <row r="36" spans="1:10" x14ac:dyDescent="0.3">
      <c r="A36" s="37"/>
      <c r="B36" s="229"/>
      <c r="C36" s="229"/>
      <c r="D36" s="230"/>
      <c r="E36" s="231"/>
      <c r="F36" s="230"/>
      <c r="G36" s="231"/>
      <c r="H36" s="230"/>
      <c r="I36" s="232"/>
      <c r="J36" s="231"/>
    </row>
    <row r="37" spans="1:10" x14ac:dyDescent="0.3">
      <c r="A37" s="37"/>
      <c r="B37" s="229"/>
      <c r="C37" s="229"/>
      <c r="D37" s="230"/>
      <c r="E37" s="231"/>
      <c r="F37" s="230"/>
      <c r="G37" s="231"/>
      <c r="H37" s="230"/>
      <c r="I37" s="232"/>
      <c r="J37" s="231"/>
    </row>
    <row r="38" spans="1:10" x14ac:dyDescent="0.3">
      <c r="A38" s="37"/>
      <c r="B38" s="229"/>
      <c r="C38" s="229"/>
      <c r="D38" s="230"/>
      <c r="E38" s="231"/>
      <c r="F38" s="230"/>
      <c r="G38" s="231"/>
      <c r="H38" s="230"/>
      <c r="I38" s="232"/>
      <c r="J38" s="231"/>
    </row>
    <row r="39" spans="1:10" x14ac:dyDescent="0.3">
      <c r="A39" s="37"/>
      <c r="B39" s="229"/>
      <c r="C39" s="229"/>
      <c r="D39" s="230"/>
      <c r="E39" s="231"/>
      <c r="F39" s="230"/>
      <c r="G39" s="231"/>
      <c r="H39" s="230"/>
      <c r="I39" s="232"/>
      <c r="J39" s="231"/>
    </row>
    <row r="40" spans="1:10" x14ac:dyDescent="0.3">
      <c r="A40" s="37"/>
      <c r="B40" s="229"/>
      <c r="C40" s="229"/>
      <c r="D40" s="230"/>
      <c r="E40" s="231"/>
      <c r="F40" s="230"/>
      <c r="G40" s="231"/>
      <c r="H40" s="230"/>
      <c r="I40" s="232"/>
      <c r="J40" s="231"/>
    </row>
    <row r="41" spans="1:10" x14ac:dyDescent="0.3">
      <c r="A41" s="37"/>
      <c r="B41" s="229"/>
      <c r="C41" s="229"/>
      <c r="D41" s="230"/>
      <c r="E41" s="231"/>
      <c r="F41" s="230"/>
      <c r="G41" s="231"/>
      <c r="H41" s="230"/>
      <c r="I41" s="232"/>
      <c r="J41" s="231"/>
    </row>
    <row r="42" spans="1:10" ht="113.25" customHeight="1" x14ac:dyDescent="0.3">
      <c r="A42" s="173" t="s">
        <v>124</v>
      </c>
      <c r="B42" s="173"/>
      <c r="C42" s="173"/>
      <c r="D42" s="173"/>
      <c r="E42" s="173"/>
      <c r="F42" s="173"/>
      <c r="G42" s="173"/>
      <c r="H42" s="173"/>
      <c r="I42" s="173"/>
      <c r="J42" s="173"/>
    </row>
  </sheetData>
  <mergeCells count="117">
    <mergeCell ref="A42:J42"/>
    <mergeCell ref="B40:C40"/>
    <mergeCell ref="D40:E40"/>
    <mergeCell ref="F40:G40"/>
    <mergeCell ref="H40:J40"/>
    <mergeCell ref="B41:C41"/>
    <mergeCell ref="D41:E41"/>
    <mergeCell ref="F41:G41"/>
    <mergeCell ref="H41:J41"/>
    <mergeCell ref="B38:C38"/>
    <mergeCell ref="D38:E38"/>
    <mergeCell ref="F38:G38"/>
    <mergeCell ref="H38:J38"/>
    <mergeCell ref="B39:C39"/>
    <mergeCell ref="D39:E39"/>
    <mergeCell ref="F39:G39"/>
    <mergeCell ref="H39:J39"/>
    <mergeCell ref="B36:C36"/>
    <mergeCell ref="D36:E36"/>
    <mergeCell ref="F36:G36"/>
    <mergeCell ref="H36:J36"/>
    <mergeCell ref="B37:C37"/>
    <mergeCell ref="D37:E37"/>
    <mergeCell ref="F37:G37"/>
    <mergeCell ref="H37:J37"/>
    <mergeCell ref="B34:C34"/>
    <mergeCell ref="D34:E34"/>
    <mergeCell ref="F34:G34"/>
    <mergeCell ref="H34:J34"/>
    <mergeCell ref="B35:C35"/>
    <mergeCell ref="D35:E35"/>
    <mergeCell ref="F35:G35"/>
    <mergeCell ref="H35:J35"/>
    <mergeCell ref="B32:C32"/>
    <mergeCell ref="D32:E32"/>
    <mergeCell ref="F32:G32"/>
    <mergeCell ref="H32:J32"/>
    <mergeCell ref="B33:C33"/>
    <mergeCell ref="D33:E33"/>
    <mergeCell ref="F33:G33"/>
    <mergeCell ref="H33:J33"/>
    <mergeCell ref="B26:C26"/>
    <mergeCell ref="D26:E26"/>
    <mergeCell ref="F26:G26"/>
    <mergeCell ref="H26:J26"/>
    <mergeCell ref="B27:C27"/>
    <mergeCell ref="D27:E27"/>
    <mergeCell ref="F27:G27"/>
    <mergeCell ref="H27:J27"/>
    <mergeCell ref="B24:C24"/>
    <mergeCell ref="D24:E24"/>
    <mergeCell ref="F24:G24"/>
    <mergeCell ref="H24:J24"/>
    <mergeCell ref="B25:C25"/>
    <mergeCell ref="D25:E25"/>
    <mergeCell ref="F25:G25"/>
    <mergeCell ref="H25:J25"/>
    <mergeCell ref="A17:E17"/>
    <mergeCell ref="F17:J17"/>
    <mergeCell ref="A18:H19"/>
    <mergeCell ref="A20:J20"/>
    <mergeCell ref="A21:A23"/>
    <mergeCell ref="B21:C23"/>
    <mergeCell ref="D21:G22"/>
    <mergeCell ref="H21:J23"/>
    <mergeCell ref="D23:E23"/>
    <mergeCell ref="F23:G23"/>
    <mergeCell ref="A15:B15"/>
    <mergeCell ref="C15:E15"/>
    <mergeCell ref="F15:H15"/>
    <mergeCell ref="I15:J15"/>
    <mergeCell ref="A16:E16"/>
    <mergeCell ref="F16:J16"/>
    <mergeCell ref="A12:E12"/>
    <mergeCell ref="F12:J12"/>
    <mergeCell ref="A13:E13"/>
    <mergeCell ref="F13:J13"/>
    <mergeCell ref="A14:B14"/>
    <mergeCell ref="C14:E14"/>
    <mergeCell ref="F14:H14"/>
    <mergeCell ref="I14:J14"/>
    <mergeCell ref="A11:B11"/>
    <mergeCell ref="C11:E11"/>
    <mergeCell ref="F11:H11"/>
    <mergeCell ref="I11:J11"/>
    <mergeCell ref="A7:B7"/>
    <mergeCell ref="C7:F7"/>
    <mergeCell ref="G7:J7"/>
    <mergeCell ref="A8:B8"/>
    <mergeCell ref="C8:F8"/>
    <mergeCell ref="A9:J9"/>
    <mergeCell ref="G1:H1"/>
    <mergeCell ref="I1:J1"/>
    <mergeCell ref="A2:J2"/>
    <mergeCell ref="A4:J4"/>
    <mergeCell ref="A5:J5"/>
    <mergeCell ref="A6:J6"/>
    <mergeCell ref="A10:B10"/>
    <mergeCell ref="C10:E10"/>
    <mergeCell ref="F10:H10"/>
    <mergeCell ref="I10:J10"/>
    <mergeCell ref="B31:C31"/>
    <mergeCell ref="D31:E31"/>
    <mergeCell ref="F31:G31"/>
    <mergeCell ref="H31:J31"/>
    <mergeCell ref="B28:C28"/>
    <mergeCell ref="D28:E28"/>
    <mergeCell ref="F28:G28"/>
    <mergeCell ref="H28:J28"/>
    <mergeCell ref="B29:C29"/>
    <mergeCell ref="D29:E29"/>
    <mergeCell ref="F29:G29"/>
    <mergeCell ref="H29:J29"/>
    <mergeCell ref="B30:C30"/>
    <mergeCell ref="D30:E30"/>
    <mergeCell ref="F30:G30"/>
    <mergeCell ref="H30:J30"/>
  </mergeCells>
  <dataValidations count="1">
    <dataValidation type="list" allowBlank="1" showInputMessage="1" showErrorMessage="1" sqref="H24:J41" xr:uid="{00000000-0002-0000-0600-000000000000}">
      <formula1>"Amonestación verbal, Amonestación por escrito, Suspensión sin goce de salario, Despido, Sobreseimiento (no se le impuso sanción)"</formula1>
    </dataValidation>
  </dataValidations>
  <printOptions horizontalCentered="1"/>
  <pageMargins left="0.51181102362204722" right="0.51181102362204722" top="0.55118110236220474" bottom="1.1417322834645669" header="0.31496062992125984" footer="0.31496062992125984"/>
  <pageSetup scale="85" orientation="landscape" horizontalDpi="1200" verticalDpi="1200" r:id="rId1"/>
  <headerFooter>
    <oddHeader>&amp;R&amp;"Bookman Old Style,Negrita Cursiva"&amp;KFF0000UNA-VADM-FORM-020</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8"/>
  <sheetViews>
    <sheetView zoomScaleNormal="100" workbookViewId="0">
      <selection activeCell="H20" sqref="H20"/>
    </sheetView>
  </sheetViews>
  <sheetFormatPr baseColWidth="10" defaultColWidth="11.44140625" defaultRowHeight="14.4" x14ac:dyDescent="0.3"/>
  <cols>
    <col min="1" max="1" width="30.6640625" style="1" customWidth="1"/>
    <col min="2" max="2" width="29.6640625" style="1" customWidth="1"/>
    <col min="3" max="3" width="26.33203125" style="1" customWidth="1"/>
    <col min="4" max="4" width="20.44140625" style="1" customWidth="1"/>
    <col min="5" max="5" width="22.6640625" style="1" customWidth="1"/>
    <col min="6" max="16384" width="11.44140625" style="1"/>
  </cols>
  <sheetData>
    <row r="1" spans="1:5" x14ac:dyDescent="0.3">
      <c r="C1" s="4"/>
      <c r="D1" s="86" t="s">
        <v>125</v>
      </c>
      <c r="E1" s="86"/>
    </row>
    <row r="2" spans="1:5" ht="11.25" customHeight="1" x14ac:dyDescent="0.3">
      <c r="C2" s="4"/>
      <c r="D2" s="19"/>
      <c r="E2" s="19"/>
    </row>
    <row r="3" spans="1:5" ht="29.25" customHeight="1" x14ac:dyDescent="0.3">
      <c r="A3" s="248" t="s">
        <v>126</v>
      </c>
      <c r="B3" s="248"/>
      <c r="C3" s="248"/>
      <c r="D3" s="248"/>
      <c r="E3" s="248"/>
    </row>
    <row r="4" spans="1:5" s="2" customFormat="1" ht="49.5" customHeight="1" x14ac:dyDescent="0.3">
      <c r="A4" s="249" t="s">
        <v>127</v>
      </c>
      <c r="B4" s="250"/>
      <c r="C4" s="250"/>
      <c r="D4" s="250"/>
      <c r="E4" s="250"/>
    </row>
    <row r="5" spans="1:5" x14ac:dyDescent="0.3">
      <c r="A5" s="74" t="s">
        <v>42</v>
      </c>
      <c r="B5" s="74"/>
      <c r="C5" s="74"/>
      <c r="D5" s="74"/>
      <c r="E5" s="74"/>
    </row>
    <row r="6" spans="1:5" ht="12" customHeight="1" x14ac:dyDescent="0.3">
      <c r="A6" s="251" t="s">
        <v>2</v>
      </c>
      <c r="B6" s="251" t="s">
        <v>3</v>
      </c>
      <c r="C6" s="73" t="s">
        <v>4</v>
      </c>
      <c r="D6" s="73"/>
      <c r="E6" s="73"/>
    </row>
    <row r="7" spans="1:5" ht="11.25" customHeight="1" x14ac:dyDescent="0.3">
      <c r="A7" s="252"/>
      <c r="B7" s="252"/>
      <c r="C7" s="10" t="s">
        <v>5</v>
      </c>
      <c r="D7" s="73" t="s">
        <v>6</v>
      </c>
      <c r="E7" s="73"/>
    </row>
    <row r="8" spans="1:5" x14ac:dyDescent="0.3">
      <c r="A8" s="24">
        <f>Presentación!A6</f>
        <v>1</v>
      </c>
      <c r="B8" s="55">
        <v>45349</v>
      </c>
      <c r="C8" s="55">
        <v>44973</v>
      </c>
      <c r="D8" s="253">
        <v>45338</v>
      </c>
      <c r="E8" s="253"/>
    </row>
    <row r="9" spans="1:5" s="2" customFormat="1" ht="13.8" x14ac:dyDescent="0.3">
      <c r="A9" s="74" t="s">
        <v>11</v>
      </c>
      <c r="B9" s="74"/>
      <c r="C9" s="74"/>
      <c r="D9" s="74"/>
      <c r="E9" s="74"/>
    </row>
    <row r="10" spans="1:5" s="2" customFormat="1" ht="13.8" x14ac:dyDescent="0.3">
      <c r="A10" s="10" t="s">
        <v>12</v>
      </c>
      <c r="B10" s="10" t="s">
        <v>128</v>
      </c>
      <c r="C10" s="10" t="s">
        <v>14</v>
      </c>
      <c r="D10" s="73" t="s">
        <v>15</v>
      </c>
      <c r="E10" s="73"/>
    </row>
    <row r="11" spans="1:5" s="26" customFormat="1" ht="13.8" x14ac:dyDescent="0.3">
      <c r="A11" s="24" t="str">
        <f>Presentación!A12</f>
        <v xml:space="preserve">María Eugenia </v>
      </c>
      <c r="B11" s="24" t="str">
        <f>Presentación!D12</f>
        <v xml:space="preserve">Ugalde </v>
      </c>
      <c r="C11" s="24" t="str">
        <f>Presentación!G12</f>
        <v xml:space="preserve">Villalobos </v>
      </c>
      <c r="D11" s="72">
        <f>Presentación!I12</f>
        <v>401390744</v>
      </c>
      <c r="E11" s="72"/>
    </row>
    <row r="12" spans="1:5" s="2" customFormat="1" ht="13.8" x14ac:dyDescent="0.3">
      <c r="A12" s="170" t="s">
        <v>16</v>
      </c>
      <c r="B12" s="170"/>
      <c r="C12" s="73" t="s">
        <v>10</v>
      </c>
      <c r="D12" s="73"/>
      <c r="E12" s="73"/>
    </row>
    <row r="13" spans="1:5" s="27" customFormat="1" x14ac:dyDescent="0.3">
      <c r="A13" s="72" t="str">
        <f>Presentación!A14</f>
        <v xml:space="preserve">Directora </v>
      </c>
      <c r="B13" s="72"/>
      <c r="C13" s="72" t="str">
        <f>Presentación!F14</f>
        <v xml:space="preserve">Escuela de Secretariado Profesional </v>
      </c>
      <c r="D13" s="72"/>
      <c r="E13" s="72"/>
    </row>
    <row r="14" spans="1:5" customFormat="1" x14ac:dyDescent="0.3">
      <c r="A14" s="10" t="s">
        <v>12</v>
      </c>
      <c r="B14" s="10" t="s">
        <v>13</v>
      </c>
      <c r="C14" s="10" t="s">
        <v>14</v>
      </c>
      <c r="D14" s="73" t="s">
        <v>15</v>
      </c>
      <c r="E14" s="73"/>
    </row>
    <row r="15" spans="1:5" s="27" customFormat="1" x14ac:dyDescent="0.3">
      <c r="A15" s="24" t="str">
        <f>Presentación!A19</f>
        <v xml:space="preserve">Fabián </v>
      </c>
      <c r="B15" s="24" t="str">
        <f>Presentación!D19</f>
        <v xml:space="preserve">Arce </v>
      </c>
      <c r="C15" s="24" t="str">
        <f>Presentación!G19</f>
        <v xml:space="preserve">Soto </v>
      </c>
      <c r="D15" s="72">
        <v>204540264</v>
      </c>
      <c r="E15" s="72"/>
    </row>
    <row r="16" spans="1:5" x14ac:dyDescent="0.3">
      <c r="A16" s="170" t="s">
        <v>16</v>
      </c>
      <c r="B16" s="170"/>
      <c r="C16" s="73" t="s">
        <v>10</v>
      </c>
      <c r="D16" s="73"/>
      <c r="E16" s="73"/>
    </row>
    <row r="17" spans="1:5" s="27" customFormat="1" x14ac:dyDescent="0.3">
      <c r="A17" s="72" t="s">
        <v>185</v>
      </c>
      <c r="B17" s="72"/>
      <c r="C17" s="72" t="s">
        <v>175</v>
      </c>
      <c r="D17" s="72"/>
      <c r="E17" s="72"/>
    </row>
    <row r="18" spans="1:5" s="27" customFormat="1" ht="12.75" customHeight="1" x14ac:dyDescent="0.3">
      <c r="A18" s="236" t="s">
        <v>129</v>
      </c>
      <c r="B18" s="237"/>
      <c r="C18" s="254"/>
      <c r="D18" s="11" t="s">
        <v>19</v>
      </c>
      <c r="E18" s="11" t="s">
        <v>20</v>
      </c>
    </row>
    <row r="19" spans="1:5" s="27" customFormat="1" x14ac:dyDescent="0.3">
      <c r="A19" s="238"/>
      <c r="B19" s="239"/>
      <c r="C19" s="255"/>
      <c r="D19" s="24"/>
      <c r="E19" s="67" t="s">
        <v>423</v>
      </c>
    </row>
    <row r="20" spans="1:5" x14ac:dyDescent="0.3">
      <c r="A20" s="74" t="s">
        <v>130</v>
      </c>
      <c r="B20" s="74"/>
      <c r="C20" s="74"/>
      <c r="D20" s="74"/>
      <c r="E20" s="74"/>
    </row>
    <row r="21" spans="1:5" ht="21" customHeight="1" x14ac:dyDescent="0.3">
      <c r="A21" s="128" t="s">
        <v>131</v>
      </c>
      <c r="B21" s="128" t="s">
        <v>132</v>
      </c>
      <c r="C21" s="134" t="s">
        <v>133</v>
      </c>
      <c r="D21" s="135"/>
      <c r="E21" s="128" t="s">
        <v>134</v>
      </c>
    </row>
    <row r="22" spans="1:5" ht="18.75" customHeight="1" x14ac:dyDescent="0.3">
      <c r="A22" s="240"/>
      <c r="B22" s="240"/>
      <c r="C22" s="20" t="s">
        <v>107</v>
      </c>
      <c r="D22" s="42" t="s">
        <v>108</v>
      </c>
      <c r="E22" s="240"/>
    </row>
    <row r="23" spans="1:5" x14ac:dyDescent="0.3">
      <c r="A23" s="37"/>
      <c r="B23" s="37"/>
      <c r="C23" s="37"/>
      <c r="D23" s="37"/>
      <c r="E23" s="37"/>
    </row>
    <row r="24" spans="1:5" x14ac:dyDescent="0.3">
      <c r="A24" s="37"/>
      <c r="B24" s="37"/>
      <c r="C24" s="37"/>
      <c r="D24" s="37"/>
      <c r="E24" s="37"/>
    </row>
    <row r="25" spans="1:5" x14ac:dyDescent="0.3">
      <c r="A25" s="37"/>
      <c r="B25" s="37"/>
      <c r="C25" s="37"/>
      <c r="D25" s="37"/>
      <c r="E25" s="37"/>
    </row>
    <row r="26" spans="1:5" x14ac:dyDescent="0.3">
      <c r="A26" s="37"/>
      <c r="B26" s="37"/>
      <c r="C26" s="37"/>
      <c r="D26" s="37"/>
      <c r="E26" s="37"/>
    </row>
    <row r="27" spans="1:5" x14ac:dyDescent="0.3">
      <c r="A27" s="37"/>
      <c r="B27" s="37"/>
      <c r="C27" s="37"/>
      <c r="D27" s="37"/>
      <c r="E27" s="37"/>
    </row>
    <row r="28" spans="1:5" x14ac:dyDescent="0.3">
      <c r="A28" s="37"/>
      <c r="B28" s="37"/>
      <c r="C28" s="37"/>
      <c r="D28" s="37"/>
      <c r="E28" s="37"/>
    </row>
    <row r="29" spans="1:5" x14ac:dyDescent="0.3">
      <c r="A29" s="37"/>
      <c r="B29" s="37"/>
      <c r="C29" s="37"/>
      <c r="D29" s="37"/>
      <c r="E29" s="37"/>
    </row>
    <row r="30" spans="1:5" x14ac:dyDescent="0.3">
      <c r="A30" s="37"/>
      <c r="B30" s="37"/>
      <c r="C30" s="37"/>
      <c r="D30" s="37"/>
      <c r="E30" s="37"/>
    </row>
    <row r="31" spans="1:5" x14ac:dyDescent="0.3">
      <c r="A31" s="37"/>
      <c r="B31" s="37"/>
      <c r="C31" s="37"/>
      <c r="D31" s="37"/>
      <c r="E31" s="37"/>
    </row>
    <row r="32" spans="1:5" x14ac:dyDescent="0.3">
      <c r="A32" s="37"/>
      <c r="B32" s="37"/>
      <c r="C32" s="37"/>
      <c r="D32" s="37"/>
      <c r="E32" s="37"/>
    </row>
    <row r="33" spans="1:5" x14ac:dyDescent="0.3">
      <c r="A33" s="37"/>
      <c r="B33" s="37"/>
      <c r="C33" s="37"/>
      <c r="D33" s="37"/>
      <c r="E33" s="37"/>
    </row>
    <row r="34" spans="1:5" x14ac:dyDescent="0.3">
      <c r="A34" s="37"/>
      <c r="B34" s="37"/>
      <c r="C34" s="37"/>
      <c r="D34" s="37"/>
      <c r="E34" s="37"/>
    </row>
    <row r="35" spans="1:5" x14ac:dyDescent="0.3">
      <c r="A35" s="37"/>
      <c r="B35" s="37"/>
      <c r="C35" s="37"/>
      <c r="D35" s="37"/>
      <c r="E35" s="37"/>
    </row>
    <row r="36" spans="1:5" x14ac:dyDescent="0.3">
      <c r="A36" s="37"/>
      <c r="B36" s="37"/>
      <c r="C36" s="37"/>
      <c r="D36" s="37"/>
      <c r="E36" s="37"/>
    </row>
    <row r="37" spans="1:5" x14ac:dyDescent="0.3">
      <c r="A37" s="37"/>
      <c r="B37" s="37"/>
      <c r="C37" s="37"/>
      <c r="D37" s="37"/>
      <c r="E37" s="37"/>
    </row>
    <row r="38" spans="1:5" ht="160.5" customHeight="1" x14ac:dyDescent="0.3">
      <c r="A38" s="173" t="s">
        <v>135</v>
      </c>
      <c r="B38" s="173"/>
      <c r="C38" s="173"/>
      <c r="D38" s="173"/>
      <c r="E38" s="173"/>
    </row>
  </sheetData>
  <mergeCells count="29">
    <mergeCell ref="A38:E38"/>
    <mergeCell ref="A17:B17"/>
    <mergeCell ref="C17:E17"/>
    <mergeCell ref="A18:C19"/>
    <mergeCell ref="A20:E20"/>
    <mergeCell ref="A21:A22"/>
    <mergeCell ref="B21:B22"/>
    <mergeCell ref="C21:D21"/>
    <mergeCell ref="E21:E22"/>
    <mergeCell ref="A13:B13"/>
    <mergeCell ref="C13:E13"/>
    <mergeCell ref="D14:E14"/>
    <mergeCell ref="D15:E15"/>
    <mergeCell ref="A16:B16"/>
    <mergeCell ref="C16:E16"/>
    <mergeCell ref="D8:E8"/>
    <mergeCell ref="A9:E9"/>
    <mergeCell ref="D10:E10"/>
    <mergeCell ref="D11:E11"/>
    <mergeCell ref="A12:B12"/>
    <mergeCell ref="C12:E12"/>
    <mergeCell ref="D1:E1"/>
    <mergeCell ref="A3:E3"/>
    <mergeCell ref="A4:E4"/>
    <mergeCell ref="A5:E5"/>
    <mergeCell ref="A6:A7"/>
    <mergeCell ref="B6:B7"/>
    <mergeCell ref="C6:E6"/>
    <mergeCell ref="D7:E7"/>
  </mergeCells>
  <dataValidations count="1">
    <dataValidation type="list" allowBlank="1" showInputMessage="1" showErrorMessage="1" sqref="E23:E37" xr:uid="{00000000-0002-0000-0700-000000000000}">
      <formula1>"Recibida, Contestada, Declarada por resolución inadmisible"</formula1>
    </dataValidation>
  </dataValidations>
  <printOptions horizontalCentered="1"/>
  <pageMargins left="0.9055118110236221" right="0.70866141732283472" top="0.74803149606299213" bottom="1.1417322834645669" header="0.31496062992125984" footer="0.31496062992125984"/>
  <pageSetup scale="92" fitToHeight="0" orientation="landscape" r:id="rId1"/>
  <headerFooter>
    <oddHeader>&amp;R&amp;"Bookman Old Style,Negrita Cursiva"&amp;KFF0000UNA-VADM-FORM-021</oddHeader>
    <oddFooter xml:space="preserve">&amp;L_____________________________________
Firma del funcionario/a que rinde el informe &amp;CSello de la unidad
&amp;P&amp;R_____________________________________
Firma del funcionario/a que rinde el informe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21</vt:i4>
      </vt:variant>
    </vt:vector>
  </HeadingPairs>
  <TitlesOfParts>
    <vt:vector size="33" baseType="lpstr">
      <vt:lpstr>Procedimiento</vt:lpstr>
      <vt:lpstr>Presentación</vt:lpstr>
      <vt:lpstr>I. Grado de cumplimiento PE </vt:lpstr>
      <vt:lpstr>II-A.Estado recursos financiero</vt:lpstr>
      <vt:lpstr>II-B.Estado recurso financ Fund</vt:lpstr>
      <vt:lpstr>III. Mejoramiento Continuo</vt:lpstr>
      <vt:lpstr>IV. Cumplimiento disposicio</vt:lpstr>
      <vt:lpstr>V. Procesos disciplinarios</vt:lpstr>
      <vt:lpstr>VI. Solicitud derecho respues</vt:lpstr>
      <vt:lpstr>VII. Estado asuntos recibidos</vt:lpstr>
      <vt:lpstr>VIII. Control asistencia</vt:lpstr>
      <vt:lpstr>IX. Observaciones</vt:lpstr>
      <vt:lpstr>'I. Grado de cumplimiento PE '!Área_de_impresión</vt:lpstr>
      <vt:lpstr>'II-A.Estado recursos financiero'!Área_de_impresión</vt:lpstr>
      <vt:lpstr>'II-B.Estado recurso financ Fund'!Área_de_impresión</vt:lpstr>
      <vt:lpstr>'III. Mejoramiento Continuo'!Área_de_impresión</vt:lpstr>
      <vt:lpstr>'IV. Cumplimiento disposicio'!Área_de_impresión</vt:lpstr>
      <vt:lpstr>'IX. Observaciones'!Área_de_impresión</vt:lpstr>
      <vt:lpstr>Presentación!Área_de_impresión</vt:lpstr>
      <vt:lpstr>'V. Procesos disciplinarios'!Área_de_impresión</vt:lpstr>
      <vt:lpstr>'VI. Solicitud derecho respues'!Área_de_impresión</vt:lpstr>
      <vt:lpstr>'VII. Estado asuntos recibidos'!Área_de_impresión</vt:lpstr>
      <vt:lpstr>'VIII. Control asistencia'!Área_de_impresión</vt:lpstr>
      <vt:lpstr>'I. Grado de cumplimiento PE '!Títulos_a_imprimir</vt:lpstr>
      <vt:lpstr>'II-A.Estado recursos financiero'!Títulos_a_imprimir</vt:lpstr>
      <vt:lpstr>'II-B.Estado recurso financ Fund'!Títulos_a_imprimir</vt:lpstr>
      <vt:lpstr>'IV. Cumplimiento disposicio'!Títulos_a_imprimir</vt:lpstr>
      <vt:lpstr>'IX. Observaciones'!Títulos_a_imprimir</vt:lpstr>
      <vt:lpstr>Presentación!Títulos_a_imprimir</vt:lpstr>
      <vt:lpstr>'V. Procesos disciplinarios'!Títulos_a_imprimir</vt:lpstr>
      <vt:lpstr>'VI. Solicitud derecho respues'!Títulos_a_imprimir</vt:lpstr>
      <vt:lpstr>'VII. Estado asuntos recibidos'!Títulos_a_imprimir</vt:lpstr>
      <vt:lpstr>'VIII. Control asistencia'!Títulos_a_imprimir</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PAOLA ALFARO  VARGAS</cp:lastModifiedBy>
  <cp:revision/>
  <cp:lastPrinted>2024-03-06T20:56:46Z</cp:lastPrinted>
  <dcterms:created xsi:type="dcterms:W3CDTF">2016-04-06T09:30:27Z</dcterms:created>
  <dcterms:modified xsi:type="dcterms:W3CDTF">2024-03-06T21:09:28Z</dcterms:modified>
  <cp:category/>
  <cp:contentStatus/>
</cp:coreProperties>
</file>